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24122024\Графики\Итог\"/>
    </mc:Choice>
  </mc:AlternateContent>
  <bookViews>
    <workbookView xWindow="2400" yWindow="105" windowWidth="20115" windowHeight="7680"/>
  </bookViews>
  <sheets>
    <sheet name="Лист1" sheetId="2" r:id="rId1"/>
    <sheet name="Лист2" sheetId="3" r:id="rId2"/>
  </sheets>
  <definedNames>
    <definedName name="_xlnm._FilterDatabase" localSheetId="0" hidden="1">Лист1!$A$14:$F$495</definedName>
    <definedName name="_xlnm._FilterDatabase" localSheetId="1" hidden="1">Лист2!$A$12:$V$107</definedName>
    <definedName name="_xlnm.Print_Area" localSheetId="0">Лист1!$A$1:$F$510</definedName>
  </definedNames>
  <calcPr calcId="152511"/>
</workbook>
</file>

<file path=xl/calcChain.xml><?xml version="1.0" encoding="utf-8"?>
<calcChain xmlns="http://schemas.openxmlformats.org/spreadsheetml/2006/main">
  <c r="I107" i="3" l="1"/>
  <c r="I106" i="3"/>
  <c r="I98" i="3"/>
  <c r="I94" i="3"/>
  <c r="I87" i="3"/>
  <c r="I81" i="3"/>
  <c r="I72" i="3"/>
  <c r="I67" i="3"/>
  <c r="I60" i="3"/>
  <c r="I52" i="3"/>
  <c r="I46" i="3"/>
  <c r="I43" i="3"/>
  <c r="J46" i="3" s="1"/>
  <c r="G43" i="3"/>
  <c r="I42" i="3"/>
  <c r="I39" i="3"/>
  <c r="I36" i="3"/>
  <c r="I34" i="3"/>
  <c r="I31" i="3"/>
  <c r="I28" i="3"/>
  <c r="I26" i="3"/>
  <c r="I23" i="3"/>
  <c r="I21" i="3"/>
  <c r="I17" i="3"/>
</calcChain>
</file>

<file path=xl/comments1.xml><?xml version="1.0" encoding="utf-8"?>
<comments xmlns="http://schemas.openxmlformats.org/spreadsheetml/2006/main">
  <authors>
    <author>Дьяконенко Юрий Александрович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Дата получения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Только ВДГО как Физики</t>
        </r>
      </text>
    </comment>
    <comment ref="B15" authorId="0" shapeId="0">
      <text>
        <r>
          <rPr>
            <b/>
            <sz val="9"/>
            <color indexed="81"/>
            <rFont val="Tahoma"/>
            <charset val="1"/>
          </rPr>
          <t>Дьяконенко Юрий Александрович:</t>
        </r>
        <r>
          <rPr>
            <sz val="9"/>
            <color indexed="81"/>
            <rFont val="Tahoma"/>
            <charset val="1"/>
          </rPr>
          <t xml:space="preserve">
вместо кв.№ 25 кв 1а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5 подъезд кв 61-105 крайний высокий подъезд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бвло 84 по письму 85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Смирнов Е.В. 144 кв 
ук Дз 140 кв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было 79 по письму 80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было 169 по письму 168  кв.114-115 отсутсвуют, но есть кв.170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по не заселенным кв. по доступу
920.138.49.41 Людмила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Урицкого ул., д.60 (бывшая кв. 4) Вместо квартиры 4 находится салон красоты у них свой вход. Работают с 10.00.
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всего 77
есть кв.1а нет 77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в тч не жилое бывш кв.41,41)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Дьяконенко Юрий Александрович
было 100 по письму 99 кв.27,28 объединены
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1подъ 2-3 стояк ключи в 11 кв.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было 108 по письму 109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10.06.2019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10.06.2019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10.06.2019</t>
        </r>
      </text>
    </comment>
    <comment ref="G105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10.06.2019</t>
        </r>
      </text>
    </comment>
    <comment ref="G106" authorId="0" shapeId="0">
      <text>
        <r>
          <rPr>
            <b/>
            <sz val="9"/>
            <color indexed="81"/>
            <rFont val="Tahoma"/>
            <family val="2"/>
            <charset val="204"/>
          </rPr>
          <t>Дьяконенко Юрий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10.06.2019</t>
        </r>
      </text>
    </comment>
  </commentList>
</comments>
</file>

<file path=xl/sharedStrings.xml><?xml version="1.0" encoding="utf-8"?>
<sst xmlns="http://schemas.openxmlformats.org/spreadsheetml/2006/main" count="1827" uniqueCount="416">
  <si>
    <t>Адрес</t>
  </si>
  <si>
    <t>Тип жилья</t>
  </si>
  <si>
    <t>Многоквартирный жилой дом</t>
  </si>
  <si>
    <t>УТВЕРЖДАЮ</t>
  </si>
  <si>
    <t>Директор филиала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</si>
  <si>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</si>
  <si>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</si>
  <si>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</si>
  <si>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</si>
  <si>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</si>
  <si>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</si>
  <si>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</si>
  <si>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40</t>
  </si>
  <si>
    <t>45</t>
  </si>
  <si>
    <t>7/66</t>
  </si>
  <si>
    <t>9</t>
  </si>
  <si>
    <t>15/15</t>
  </si>
  <si>
    <t>19</t>
  </si>
  <si>
    <t>4</t>
  </si>
  <si>
    <t>6</t>
  </si>
  <si>
    <t>8</t>
  </si>
  <si>
    <t>3</t>
  </si>
  <si>
    <t>8/6</t>
  </si>
  <si>
    <t>13</t>
  </si>
  <si>
    <t>5а</t>
  </si>
  <si>
    <t>14</t>
  </si>
  <si>
    <t>16</t>
  </si>
  <si>
    <t>18</t>
  </si>
  <si>
    <t>24</t>
  </si>
  <si>
    <t>1</t>
  </si>
  <si>
    <t>5</t>
  </si>
  <si>
    <t>7</t>
  </si>
  <si>
    <t>31</t>
  </si>
  <si>
    <t>31а</t>
  </si>
  <si>
    <t>33</t>
  </si>
  <si>
    <t>34</t>
  </si>
  <si>
    <t>35</t>
  </si>
  <si>
    <t>36</t>
  </si>
  <si>
    <t>42</t>
  </si>
  <si>
    <t>44</t>
  </si>
  <si>
    <t>46</t>
  </si>
  <si>
    <t>52</t>
  </si>
  <si>
    <t>54</t>
  </si>
  <si>
    <t>64</t>
  </si>
  <si>
    <t>66</t>
  </si>
  <si>
    <t>68</t>
  </si>
  <si>
    <t>72</t>
  </si>
  <si>
    <t>78</t>
  </si>
  <si>
    <t>82а</t>
  </si>
  <si>
    <t>84</t>
  </si>
  <si>
    <t>86/9</t>
  </si>
  <si>
    <t>59</t>
  </si>
  <si>
    <t>68/2</t>
  </si>
  <si>
    <t>11а</t>
  </si>
  <si>
    <t>12/1</t>
  </si>
  <si>
    <t>41</t>
  </si>
  <si>
    <t>43</t>
  </si>
  <si>
    <t>47</t>
  </si>
  <si>
    <t>49</t>
  </si>
  <si>
    <t>51</t>
  </si>
  <si>
    <t>61</t>
  </si>
  <si>
    <t>63</t>
  </si>
  <si>
    <t>48</t>
  </si>
  <si>
    <t>56</t>
  </si>
  <si>
    <t>22</t>
  </si>
  <si>
    <t>23</t>
  </si>
  <si>
    <t>25</t>
  </si>
  <si>
    <t>25а</t>
  </si>
  <si>
    <t>26</t>
  </si>
  <si>
    <t>27</t>
  </si>
  <si>
    <t>28</t>
  </si>
  <si>
    <t>29/71</t>
  </si>
  <si>
    <t>30</t>
  </si>
  <si>
    <t>36а</t>
  </si>
  <si>
    <t>37</t>
  </si>
  <si>
    <t>38</t>
  </si>
  <si>
    <t>39</t>
  </si>
  <si>
    <t>50</t>
  </si>
  <si>
    <t>61а</t>
  </si>
  <si>
    <t>61б</t>
  </si>
  <si>
    <t>65</t>
  </si>
  <si>
    <t>65а</t>
  </si>
  <si>
    <t>67</t>
  </si>
  <si>
    <t>73</t>
  </si>
  <si>
    <t>76</t>
  </si>
  <si>
    <t>80</t>
  </si>
  <si>
    <t>12</t>
  </si>
  <si>
    <t>2/1</t>
  </si>
  <si>
    <t>7/45</t>
  </si>
  <si>
    <t>21</t>
  </si>
  <si>
    <t>32</t>
  </si>
  <si>
    <t>48а</t>
  </si>
  <si>
    <t>53</t>
  </si>
  <si>
    <t>55</t>
  </si>
  <si>
    <t>56/18</t>
  </si>
  <si>
    <t>57</t>
  </si>
  <si>
    <t>60</t>
  </si>
  <si>
    <t>62</t>
  </si>
  <si>
    <t>74</t>
  </si>
  <si>
    <t>81</t>
  </si>
  <si>
    <t>83</t>
  </si>
  <si>
    <t>91</t>
  </si>
  <si>
    <t>93</t>
  </si>
  <si>
    <t>95</t>
  </si>
  <si>
    <t>11</t>
  </si>
  <si>
    <t>15</t>
  </si>
  <si>
    <t>22а</t>
  </si>
  <si>
    <t>24а</t>
  </si>
  <si>
    <t>29</t>
  </si>
  <si>
    <t>1а</t>
  </si>
  <si>
    <t>1б</t>
  </si>
  <si>
    <t>79</t>
  </si>
  <si>
    <t>47а</t>
  </si>
  <si>
    <t>49а</t>
  </si>
  <si>
    <t>51а</t>
  </si>
  <si>
    <t>69</t>
  </si>
  <si>
    <t>70</t>
  </si>
  <si>
    <t>71</t>
  </si>
  <si>
    <t>77</t>
  </si>
  <si>
    <t>85</t>
  </si>
  <si>
    <t>91/1</t>
  </si>
  <si>
    <t>10</t>
  </si>
  <si>
    <t>14/50</t>
  </si>
  <si>
    <t>2/55а</t>
  </si>
  <si>
    <t>15а</t>
  </si>
  <si>
    <t>15б</t>
  </si>
  <si>
    <t>37а</t>
  </si>
  <si>
    <t>45а</t>
  </si>
  <si>
    <t>54/51</t>
  </si>
  <si>
    <t>58</t>
  </si>
  <si>
    <t>Тутаевское шоссе</t>
  </si>
  <si>
    <t>4а</t>
  </si>
  <si>
    <t>7а</t>
  </si>
  <si>
    <t>14а</t>
  </si>
  <si>
    <t>18б</t>
  </si>
  <si>
    <t>10а</t>
  </si>
  <si>
    <t>10б</t>
  </si>
  <si>
    <t>62а</t>
  </si>
  <si>
    <t>2а</t>
  </si>
  <si>
    <t>12а</t>
  </si>
  <si>
    <t>Ярославль" в г. Ярославле</t>
  </si>
  <si>
    <t>_______________________ А.М. Чемерицкий</t>
  </si>
  <si>
    <t xml:space="preserve">Акционерное общество </t>
  </si>
  <si>
    <t>«Управляющая организация многоквартирными</t>
  </si>
  <si>
    <t>домами Дзержинского района»</t>
  </si>
  <si>
    <t>_______________________ С.Г. Сенькичев</t>
  </si>
  <si>
    <t>Плановые работы проводятся с 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49-44-67; 49-44-66; 49-44-61</t>
  </si>
  <si>
    <t>Директор</t>
  </si>
  <si>
    <t>Дата</t>
  </si>
  <si>
    <t>Извещ.</t>
  </si>
  <si>
    <t xml:space="preserve">акт о </t>
  </si>
  <si>
    <t>Акт о</t>
  </si>
  <si>
    <t>Увед.№1</t>
  </si>
  <si>
    <t>Увед.№2</t>
  </si>
  <si>
    <t xml:space="preserve">Осталось </t>
  </si>
  <si>
    <t>Дата отключения</t>
  </si>
  <si>
    <t>Акты выполненных работ</t>
  </si>
  <si>
    <t>план квартир</t>
  </si>
  <si>
    <t>факт вып.</t>
  </si>
  <si>
    <t>Уведомл.</t>
  </si>
  <si>
    <t>ТО-1</t>
  </si>
  <si>
    <t>№ 1</t>
  </si>
  <si>
    <t>ТО-2</t>
  </si>
  <si>
    <t>№ 2</t>
  </si>
  <si>
    <t>ТО-3</t>
  </si>
  <si>
    <t>недопуске</t>
  </si>
  <si>
    <t>об откл.</t>
  </si>
  <si>
    <t>квартир</t>
  </si>
  <si>
    <t>(письмо)</t>
  </si>
  <si>
    <t>заказчику</t>
  </si>
  <si>
    <t>в жилищ.</t>
  </si>
  <si>
    <t>за 40 дней</t>
  </si>
  <si>
    <t>за 20 дней</t>
  </si>
  <si>
    <t>не обсл.</t>
  </si>
  <si>
    <t>59а</t>
  </si>
  <si>
    <t>59б</t>
  </si>
  <si>
    <t>59в</t>
  </si>
  <si>
    <t>Приложение №1 к договору №ЯФ-ВДГО/ВКГО-559(у)/19   от 05.06.2020</t>
  </si>
  <si>
    <t xml:space="preserve">График проведения технического обслуживания внутридомового и (или) внутриквартирного газового оборудования  на  2019-2020 год.
Филиал АО «Газпром газораспределение Ярославль» в г. Ярославле. СВДГО. </t>
  </si>
  <si>
    <t>кол подъездов</t>
  </si>
  <si>
    <t>Балашова ул</t>
  </si>
  <si>
    <t>16 корп.2</t>
  </si>
  <si>
    <t>1-я Приречная ул</t>
  </si>
  <si>
    <t>2-й Норский пер</t>
  </si>
  <si>
    <t>3-й Норский пер</t>
  </si>
  <si>
    <t>Панина ул</t>
  </si>
  <si>
    <t>1905 года ул</t>
  </si>
  <si>
    <t>6 корп.2</t>
  </si>
  <si>
    <t>8 корп.2</t>
  </si>
  <si>
    <t>8 корп.3</t>
  </si>
  <si>
    <t>Дзержинского пр-кт</t>
  </si>
  <si>
    <t>6 корп.3</t>
  </si>
  <si>
    <t>Елены Колесовой ул</t>
  </si>
  <si>
    <t>Громова ул</t>
  </si>
  <si>
    <t>11 корп.2</t>
  </si>
  <si>
    <t>43 корп.1</t>
  </si>
  <si>
    <t>43 корп.2</t>
  </si>
  <si>
    <t>Мурманский проезд</t>
  </si>
  <si>
    <t>Урицкого ул</t>
  </si>
  <si>
    <t>Керамическая ул</t>
  </si>
  <si>
    <t>Волгоградская ул</t>
  </si>
  <si>
    <t>Большая Норская ул</t>
  </si>
  <si>
    <t>Куропаткова ул</t>
  </si>
  <si>
    <t>Большая Любимская ул</t>
  </si>
  <si>
    <t>Строителей ул</t>
  </si>
  <si>
    <t>Труфанова ул</t>
  </si>
  <si>
    <t>Промышленная ул</t>
  </si>
  <si>
    <t>18 Марта ул</t>
  </si>
  <si>
    <t>Парижская Коммуна ул</t>
  </si>
  <si>
    <t>Блюхера ул</t>
  </si>
  <si>
    <t>Батова ул</t>
  </si>
  <si>
    <t>1-я Кольцова ул</t>
  </si>
  <si>
    <t>Туманова ул</t>
  </si>
  <si>
    <t>Александра Невского ул</t>
  </si>
  <si>
    <t>Бабича ул</t>
  </si>
  <si>
    <t>Пионерская ул</t>
  </si>
  <si>
    <t>Красноперевальский пер</t>
  </si>
  <si>
    <t>Куропаткова пер</t>
  </si>
  <si>
    <t>Коммунаров пер</t>
  </si>
  <si>
    <t>Ленинградский пр-кт</t>
  </si>
  <si>
    <t>Моторостроителей проезд</t>
  </si>
  <si>
    <t>Шавырина проезд</t>
  </si>
  <si>
    <t>Кольцова проезд</t>
  </si>
  <si>
    <t>Архангельский проезд</t>
  </si>
  <si>
    <t>52 корп.2</t>
  </si>
  <si>
    <t>52 корп.3</t>
  </si>
  <si>
    <t>56 корп.2</t>
  </si>
  <si>
    <t>56 корп.3</t>
  </si>
  <si>
    <t>62 корп.4</t>
  </si>
  <si>
    <t>62 корп.5</t>
  </si>
  <si>
    <t>74 корп.3</t>
  </si>
  <si>
    <t>64 корп.3</t>
  </si>
  <si>
    <t>66 корп.2</t>
  </si>
  <si>
    <t>66 корп.3</t>
  </si>
  <si>
    <t>66 корп.4</t>
  </si>
  <si>
    <t>66 корп.5</t>
  </si>
  <si>
    <t>68 корп.2</t>
  </si>
  <si>
    <t>68 корп.3</t>
  </si>
  <si>
    <t>60 корп.4</t>
  </si>
  <si>
    <t>60 корп.5</t>
  </si>
  <si>
    <t>68 корп.4</t>
  </si>
  <si>
    <t>1 корп.2</t>
  </si>
  <si>
    <t>3 корп.2</t>
  </si>
  <si>
    <t>9 корп.2</t>
  </si>
  <si>
    <t>12 корп.2</t>
  </si>
  <si>
    <t>51 корп.2</t>
  </si>
  <si>
    <t>70 корп.1</t>
  </si>
  <si>
    <t>70 корп.2</t>
  </si>
  <si>
    <t>70 корп.3</t>
  </si>
  <si>
    <t>70 корп.4</t>
  </si>
  <si>
    <t>26 корп.2</t>
  </si>
  <si>
    <t>28 корп.2</t>
  </si>
  <si>
    <t>31 корп.2</t>
  </si>
  <si>
    <t>2 корп.2</t>
  </si>
  <si>
    <t>2 корп.3</t>
  </si>
  <si>
    <t>5 корп.3</t>
  </si>
  <si>
    <t>7 корп.2</t>
  </si>
  <si>
    <t>17 корп.2</t>
  </si>
  <si>
    <t>25 корп.2</t>
  </si>
  <si>
    <t>25 корп.4</t>
  </si>
  <si>
    <t>29 корп.2</t>
  </si>
  <si>
    <t>21 корп.2</t>
  </si>
  <si>
    <t>29 корп.3</t>
  </si>
  <si>
    <t>29 корп.4</t>
  </si>
  <si>
    <t>10 корп.2</t>
  </si>
  <si>
    <t>5 корп.2</t>
  </si>
  <si>
    <t>18 корп.2</t>
  </si>
  <si>
    <t>12 корп.3</t>
  </si>
  <si>
    <t>1 корп.3</t>
  </si>
  <si>
    <t>22 корп.3</t>
  </si>
  <si>
    <t>67 корп.2</t>
  </si>
  <si>
    <t>9 корп.3</t>
  </si>
  <si>
    <t>9 корп.4</t>
  </si>
  <si>
    <t>9 корп.5</t>
  </si>
  <si>
    <t>9 корп.6</t>
  </si>
  <si>
    <t>11 корп.3</t>
  </si>
  <si>
    <t>11 корп.4</t>
  </si>
  <si>
    <t>11 корп.5</t>
  </si>
  <si>
    <t>17 корп.3</t>
  </si>
  <si>
    <t>17 корп.4</t>
  </si>
  <si>
    <t>3 корп.4</t>
  </si>
  <si>
    <t>5 корп.4</t>
  </si>
  <si>
    <t>5 корп.5</t>
  </si>
  <si>
    <t>5 корп.6</t>
  </si>
  <si>
    <t>5 корп.7</t>
  </si>
  <si>
    <t>62 корп.1</t>
  </si>
  <si>
    <t>62 корп.2</t>
  </si>
  <si>
    <t>64 корп.1</t>
  </si>
  <si>
    <t>64 корп.2</t>
  </si>
  <si>
    <t>1-я Норская наб</t>
  </si>
  <si>
    <t>34 корп.2</t>
  </si>
  <si>
    <t>Коммунаров ул</t>
  </si>
  <si>
    <t>Парижская Коммуна пос</t>
  </si>
  <si>
    <t>ГДз0000000095</t>
  </si>
  <si>
    <t>ГДз0000000098</t>
  </si>
  <si>
    <t>ГДз0000000097</t>
  </si>
  <si>
    <t>ГДз0000000102</t>
  </si>
  <si>
    <t>ГДз0000000085</t>
  </si>
  <si>
    <t>ГДз0000000087</t>
  </si>
  <si>
    <t>ГДз0000000088</t>
  </si>
  <si>
    <t>ГДз0000000086</t>
  </si>
  <si>
    <t>ГДз0000000090</t>
  </si>
  <si>
    <t>ГДз0000000089</t>
  </si>
  <si>
    <t>ГДз0000000091</t>
  </si>
  <si>
    <t>ГДз0000000092</t>
  </si>
  <si>
    <t>ГДз0000000093</t>
  </si>
  <si>
    <t>ГДз0000000094</t>
  </si>
  <si>
    <t>ГДз0000000096</t>
  </si>
  <si>
    <t>Урицкого</t>
  </si>
  <si>
    <t xml:space="preserve">  в квартирах: № 1, 2, 3, 6, 7, 9, 11, 14, 15, 17, 19, 21, 24, 26, 28, 29, 30, 33, 35, 37, 38, 41, 42, 43, 44, 45, 46, 48, 50, 51, 54, 58, 65, 66, 68, 69, 73, 76, 78, 82, 84, 87, 88, 90, 97, 98, 99, 100, 101, 103, 104, 106, 107, 110, 113, 115, 116, 118, 119.</t>
  </si>
  <si>
    <t xml:space="preserve">  в квартирах: № 1, 4, 5, 7, 10, 11, 12, 13, 14, 15, 16, 17, 19, 20, 21, 22, 23, 24, 25, 27, 32, 36, 37, 39, 40, 41, 42, 44, 45, 46, 47, 48, 50, 51, 52, 53, 54, 57, 58, 61, 65, 66, 67, 68, 70, 71, 72, 74, 77, 79.</t>
  </si>
  <si>
    <t xml:space="preserve">  в квартирах: № 1, 5, 12, 13, 14, 17, 18, 20, 23, 24, 26, 30, 33, 35, 36, 41, 42, 43, 45, 47, 49, 53, 55, 56, 60, 63, 64, 65, 66, 68, 69, 72, 73, 76, 79, 80.</t>
  </si>
  <si>
    <t xml:space="preserve">  в квартирах: № 2, 13, 15, 19, 20, 21, 22, 23, 24, 25, 26, 28, 30, 32, 33, 34, 35, 36, 38, 39, 41, 42, 55, 56, 57, 58, 59, 60, 61, 62, 63, 64, 66, 68, 72, 75, 76, 78, 80, 83, 85, 86, 87, 91, 94, 95, 96, 97, 100, 101, 103, 104, 105, 106, 108.</t>
  </si>
  <si>
    <t xml:space="preserve">  в квартирах: № 4, 10, 12, 14, 18, 23, 25, 26, 27, 32, 33, 34, 35, 37, 45, 47, 58, 61, 63, 68, 79, 82, 88, 90, 91, 92, 102, 104, 105, 108, 111, 117, 120, 131, 134, 138, 141, 141.</t>
  </si>
  <si>
    <t xml:space="preserve">  в квартирах: № 2, 3, 4, 9, 10, 13, 19, 22, 23, 24, 26, 27, 28, 31, 32, 34, 37, 38, 42, 43, 48, 55.</t>
  </si>
  <si>
    <t xml:space="preserve">  в квартирах: № 3, 5, 6, 8, 12, 18, 19, 20, 21, 22, 27, 29, 30, 31, 32, 35, 36, 38, 40, 41, 44, 49, 54, 55, 56, 60, 62, 72, 77, 79, 83, 84, 85, 86, 88, 92, 93, 97, 98, 100, 105, 107, 110, 112, 117, 121, 122, 126, 129, 130, 135, 137, 138, 142, 144, 145, 150, 154, 156, 158, 159.</t>
  </si>
  <si>
    <t xml:space="preserve">  в квартирах: № 1, 3, 7, 9, 10, 13, 14, 15, 16, 20, 25, 26, 27, 28, 29, 30, 32, 35, 36, 38, 39, 40, 41, 43, 45, 46, 47, 51, 54, 55, 56, 58, 59, 61, 66, 67, 73, 76, 77, 81, 83, 86, 90, 92, 95, 98, 101, 104, 105, 106, 107, 111, 112, 113, 126, 131, 134, 135, 139, 144, 149, 150, 156, 157, 158, 159, 160, 161, 162, 165, 170, 172, 173, 176, 177, 178, 179, 180, 181, 182, 183, 188, 190, 192, 196, 197, 199, 200, 202, 203, 206, 207, 209, 210, 213.</t>
  </si>
  <si>
    <t xml:space="preserve">  в квартирах: № 5, 6, 8, 9, 12, 13, 14, 16, 17, 19, 28, 29, 31, 32, 43, 45, 46, 47, 49, 50, 52, 56, 57, 59, 64, 65, 66, 69, 70, 71, 82, 83, 84, 86, 87, 88, 89, 92, 93.</t>
  </si>
  <si>
    <t>ГДз0000000099</t>
  </si>
  <si>
    <t>ГДз0000000100</t>
  </si>
  <si>
    <t>ГДз0000000101</t>
  </si>
  <si>
    <t>ГДз0000000105</t>
  </si>
  <si>
    <t>ГДз0000000106</t>
  </si>
  <si>
    <t xml:space="preserve">  в квартирах: № 6, 9, 10, 13, 17, 18, 22, 26, 30, 31, 32, 33, 34, 36, 37, 40, 42, 46, 50, 57, 59, 60, 62, 63, 65, 66, 67, 70, 71, 72, 77, 80, 81, 88, 89, 91, 95, 96, 97, 98, 100, 105, 107, 108, 110, 112, 114, 118, 119, 123, 125, 128, 138, 139, 142, 143, 146, 149, 154, 157, 159, 160, 161, 162.</t>
  </si>
  <si>
    <t xml:space="preserve">  в квартирах: № 1, 2, 5, 10, 11, 14, 17, 18, 19, 20, 23, 25, 26, 29, 32, 33, 34, 36, 37.</t>
  </si>
  <si>
    <t xml:space="preserve">  в квартирах: № 2, 3, 4, 6, 7, 9, 16, 26, 28, 30, 31, 33, 35, 36, 38, 39, 40.</t>
  </si>
  <si>
    <t xml:space="preserve">  в квартирах: № 1, 2, 3, 6, 7, 9, 10, 12, 15, 16, 24, 33, 38, 41, 43, 44, 52, 55, 61, 65, 67, 69, 73, 75, 76, 78, 80, 87, 91, 92, 95, 97, 100, 106, 107, 108, 109, 110, 113, 118, 120, 124, 125, 126, 129, 130, 133, 134, 139, 140.</t>
  </si>
  <si>
    <t xml:space="preserve">  в квартирах: № 2, 4, 6, 8, 10, 11, 12, 14, 19, 20, 22, 29, 30, 32, 41, 44, 49, 50, 51, 52, 57, 58, 59, 66, 67, 68, 69, 70, 71.</t>
  </si>
  <si>
    <t xml:space="preserve">  в квартирах: № 7, 8, 12, 14, 17, 20, 23, 24, 25, 29, 34, 40, 42, 48, 49, 50, 52, 56, 57, 58, 60, 63, 65, 66, 69, 72.</t>
  </si>
  <si>
    <t xml:space="preserve">  в квартирах: № 1, 7, 8, 10, 12, 16, 18, 20, 21, 23, 28, 29, 30, 31, 32, 35, 37, 39, 40, 42, 43, 44, 46, 47, 48, 56, 60, 62, 63, 64, 67, 74, 79, 81, 84, 89, 91, 92, 96, 98, 102, 103.</t>
  </si>
  <si>
    <t xml:space="preserve">  в квартирах: № 2, 5, 10, 13, 14, 16, 17, 18, 20, 21, 22, 23, 24, 25, 27, 28, 29, 31, 33, 34, 35, 36, 37, 39, 40, 41, 43, 44, 45, 47, 48, 49, 51, 52, 54, 55, 56, 60, 65, 67, 69, 70, 76, 77, 78, 79, 82, 88, 92, 95, 96, 102, 104, 105, 106, 108, 109, 112, 114, 116, 117, 118, 120, 121, 123, 124, 125, 126, 127, 132, 133, 135, 137, 139, 140, 141, 142, 144, 145, 146, 153, 156, 158, 163.</t>
  </si>
  <si>
    <t xml:space="preserve">  в квартирах: № 5, 6, 8, 9, 11, 15, 16, 17, 19, 20, 22, 23, 27, 30, 34, 35, 36, 37, 38, 39, 41, 42, 45, 49, 52, 54, 56, 58, 62, 63, 64, 65, 66, 68, 70, 73, 74.</t>
  </si>
  <si>
    <t xml:space="preserve">  в квартирах: № 2, 5, 6, 7, 8, 16, 17, 25, 29, 32, 35, 37, 39, 40, 41, 42, 43, 45, 46, 50, 52, 56, 57, 61, 67, 70.</t>
  </si>
  <si>
    <t xml:space="preserve">  в квартирах: № 1, 5, 10, 11, 15, 24, 25, 26, 27, 28, 29, 30, 39, 43, 44, 45, 47, 48, 49, 53, 56, 57, 58, 62, 65, 66, 67, 68, 69, 70.</t>
  </si>
  <si>
    <t xml:space="preserve">  в квартирах: № 3, 5, 8, 22, 23, 25, 27, 31, 32, 34, 43, 44, 45, 46, 48, 50, 51, 52, 60, 61, 63, 68, 69, 79, 80.</t>
  </si>
  <si>
    <t xml:space="preserve">  в квартирах: № 1, 2, 3, 4, 5, 6, 7, 8, 9, 11, 12, 13, 14, 15, 16, 21, 22, 24, 25, 26, 27, 28, 29, 30, 31, 32, 33, 34, 35, 36, 37, 38, 39, 40, 41, 42, 44, 45, 46, 47, 48, 49, 50, 51, 52, 53, 54, 55, 56, 58, 59, 60, 61, 62, 63, 64, 65, 66, 67, 69, 70, 71, 72, 73, 74, 75, 76, 77, 79, 81, 83, 84, 85, 86, 87, 88, 89, 90, 92, 93, 94, 95, 96, 100, 101, 102, 103, 104, 106, 107, 108, 109, 110, 113, 114, 115, 117, 118, 119, 120, 121, 122, 123, 124, 127, 128, 129, 130, 131, 132, 133, 134, 135, 136, 137, 138, 139, 140, 141, 142, 143, 144, 145, 146, 147, 148, 149, 150, 151, 152, 153, 154, 155, 156, 157, 158, 159, 160, 161, 162, 163, 164, 165, 166, 167, 169, 170, 171.</t>
  </si>
  <si>
    <t xml:space="preserve">  в квартирах: № 1, 2, 3, 5, 6, 7, 8, 9, 10, 11, 13, 14, 15, 17, 18, 19, 22, 23, 25, 27, 28, 29, 31, 32, 33, 37, 38, 39, 40, 42, 44, 46, 50, 52.</t>
  </si>
  <si>
    <t xml:space="preserve">  в квартирах: № 4, 7, 12, 14, 15, 16, 18, 19, 21, 23, 24, 25, 27, 28, 29, 32, 33, 36, 37, 38, 41, 47, 50, 51, 52, 55.</t>
  </si>
  <si>
    <t>ГДз0000000103</t>
  </si>
  <si>
    <t>ГДз0000000104</t>
  </si>
  <si>
    <t xml:space="preserve">  в квартирах: № 2, 3, 5, 6, 9, 10, 12, 14, 17, 21, 22, 25, 26, 27, 29, 31, 37, 38, 39, 42, 43, 45, 46, 47, 49, 51, 53, 55, 56, 58, 60, 63, 66, 68, 69, 71, 73, 76, 77, 78, 80.</t>
  </si>
  <si>
    <t xml:space="preserve">  в квартирах: № 1, 2, 3, 5, 7, 9, 10, 11, 12, 13, 14, 15, 16, 17, 18, 22, 23, 24, 30, 31, 32, 36, 37, 40, 41, 43, 44, 47, 49, 50, 51, 52, 53, 54, 55, 57, 59, 60, 61, 62, 63, 64, 65, 66, 67, 68, 69, 70, 72, 76, 78, 81, 82, 83, 85, 86, 87, 88, 89, 90, 91, 92, 93, 94, 95, 96.</t>
  </si>
  <si>
    <t xml:space="preserve">  в квартирах: № 1, 5, 6, 8, 9, 10, 12, 13, 18, 19, 22, 26, 27, 29, 33, 35, 37, 40, 42, 43, 45, 46, 47, 51, 52, 53, 57, 58, 59, 60, 61, 62, 63, 64, 65, 67, 70, 72, 75, 76, 77, 78, 80.</t>
  </si>
  <si>
    <t xml:space="preserve">  в квартирах: № 1, 2, 9, 13, 14, 15, 18, 21, 22, 23, 24, 25, 26, 27, 28, 34, 35, 36, 37, 42, 43, 47, 48, 49, 53, 54, 56, 57, 64, 66, 68, 70, 71, 72, 74, 77, 80, 84, 85, 87, 88, 89, 90, 91, 92, 93, 94, 95, 96, 97, 98, 99, 100, 101, 103, 104, 109, 110, 111, 113, 114, 115, 116, 118, 119.</t>
  </si>
  <si>
    <t xml:space="preserve">  в квартирах: № 1, 2, 3, 5, 6, 7, 8, 9, 10, 11, 12, 14, 15, 16, 17, 18, 20, 21, 23, 24, 26, 27, 28, 29, 30, 31, 32, 33, 34, 35, 36, 37, 38, 39, 40, 41, 42, 43.</t>
  </si>
  <si>
    <t>ГДз0000000110</t>
  </si>
  <si>
    <t xml:space="preserve">  в квартирах: № 13, 15, 16, 20, 22, 23, 24, 25, 28, 29, 30, 31, 32, 33, 34, 36, 39, 40, 41, 43, 44, 47, 56, 58, 64, 65, 70, 74, 76, 77, 78, 79, 80.</t>
  </si>
  <si>
    <t xml:space="preserve">  в квартирах: № 1, 2, 3, 8, 9, 11, 12, 13, 14, 17, 18, 24, 25, 26, 29, 32, 33, 39, 40, 41, 45, 48, 50, 56, 57, 58, 59, 61, 65, 66, 67, 69, 70, 75, 76, 77, 79.</t>
  </si>
  <si>
    <t xml:space="preserve">  в квартирах: № 5, 7, 9, 10, 11, 15, 16, 17, 20, 21, 22, 26, 27, 29, 31, 33, 38, 39, 42, 43, 47, 52, 56, 57, 58, 59, 62, 63, 64, 65, 67, 68, 69, 71, 73, 77, 78, 79, 80.</t>
  </si>
  <si>
    <t xml:space="preserve">  в квартирах: № 4, 7, 8, 9, 10, 11, 12, 14, 15, 16, 17, 20, 21, 22, 23, 26, 28.</t>
  </si>
  <si>
    <t xml:space="preserve">  в квартирах: № 1, 2, 4, 8, 22, 24, 26, 33, 34, 35, 37, 40, 45, 46, 47, 53, 54, 55, 61, 67, 70, 72.</t>
  </si>
  <si>
    <t xml:space="preserve">  в квартирах: № 3, 5, 8, 12, 19, 24, 26, 27, 31, 32, 33, 34, 37, 39, 42, 43, 47, 48, 50, 52, 56, 57, 58, 59, 62, 63, 64, 67, 68, 71, 72, 73, 75, 76, 77, 79, 80.</t>
  </si>
  <si>
    <t xml:space="preserve">  в квартирах: № 2, 3, 4, 5, 6, 8, 10, 12, 13, 16, 19, 20, 23, 24, 27, 28, 32, 36, 37, 40, 41, 42, 43, 44, 49, 53, 54, 55, 56, 57, 58, 59, 60, 61, 62, 63, 64, 65, 66, 67, 71, 72, 73, 74, 75, 76, 77, 79.</t>
  </si>
  <si>
    <t xml:space="preserve">  в квартирах: № 1, 2, 3, 4, 5, 9, 10, 11, 12, 13, 14, 15, 16, 19, 21, 24, 25, 26, 29, 32.</t>
  </si>
  <si>
    <t xml:space="preserve">  в квартирах: № 4, 5, 6, 8, 10, 11, 12, 13, 14, 19, 20, 25, 26, 28, 31, 32, 36, 37, 43, 44, 46, 47, 49, 50, 53, 54, 59, 64, 66, 67, 68, 69, 75, 76, 78, 79, 80, 85, 86, 89, 96, 98, 99, 105, 107, 110, 116, 119.</t>
  </si>
  <si>
    <t>ГДз0000000111</t>
  </si>
  <si>
    <t xml:space="preserve">  в квартирах: № 1, 5, 9, 11, 12, 16, 17, 22, 25, 31, 34, 35, 38, 40, 41, 42, 45, 46, 49, 50, 51, 53, 56, 64, 68, 69, 71, 72, 73, 75, 80.</t>
  </si>
  <si>
    <t xml:space="preserve">  в квартирах: № 4, 9, 11, 14, 19, 20, 21, 22, 23, 25, 27, 29, 30, 31, 32, 33, 35, 36, 37, 38, 39, 40, 41, 46, 48, 49, 52, 53, 55, 58, 59, 61, 62, 64, 67, 68, 69, 72, 74, 76, 78, 79.</t>
  </si>
  <si>
    <t xml:space="preserve">  в квартирах: № 2, 4, 6, 9, 10, 12, 14, 15, 16, 19, 20, 23, 24, 25, 26, 29, 32, 33, 35, 36, 37, 38, 42, 46, 48, 50, 52, 53, 60, 63, 66, 67, 68, 69, 71, 72, 73, 75, 76, 77, 79.</t>
  </si>
  <si>
    <t xml:space="preserve">  в квартирах: № 10, 11, 13, 16, 17, 20, 22, 23, 24, 26, 32, 33, 36, 37, 38, 40, 41, 44, 48, 49, 51, 53, 54, 56, 57, 67, 69, 71, 75, 76, 77.</t>
  </si>
  <si>
    <t xml:space="preserve">  в квартирах: № 1, 2, 3, 4, 5, 6, 7, 12, 13, 17, 19, 21, 22, 23, 24, 25, 26, 27, 28, 29, 30, 31, 32, 33, 36, 37, 38, 39, 40, 41, 42, 44, 45, 46, 48, 50, 51, 52, 54, 55, 56, 59, 60.</t>
  </si>
  <si>
    <t xml:space="preserve">  в квартирах: № 2, 3, 5, 6, 9, 11, 12, 13, 20, 21, 22, 23, 29, 31, 34, 37, 39, 40, 43, 53, 55, 58, 60, 61, 62, 63, 65, 68, 69.</t>
  </si>
  <si>
    <t xml:space="preserve">  в квартирах: № 11, 21, 24, 27, 30, 31, 35, 37, 40, 41, 43, 44, 45, 46, 48, 50, 52, 54, 55, 63, 68, 69.</t>
  </si>
  <si>
    <t xml:space="preserve">  в квартирах: № 1, 2, 3, 7, 8, 9, 10, 11, 12, 14, 15, 16, 19, 20, 21, 23, 24, 27, 28, 29, 34, 38, 39, 40, 41, 42, 45, 47, 48, 49, 50, 52, 54.</t>
  </si>
  <si>
    <t xml:space="preserve">  в квартирах: № 2, 3, 6, 8, 9, 10, 13, 14, 16, 18, 20, 22, 23, 27, 29, 32, 33, 40, 41, 42, 44, 46, 47, 48, 49, 50, 52, 53, 56, 57, 63, 64.</t>
  </si>
  <si>
    <t xml:space="preserve">  в квартирах: № 1, 5, 8, 11, 13, 17, 18, 20, 22, 23, 24, 27, 28, 30, 33, 39, 40, 41, 44, 45, 47, 49, 50, 52, 53.</t>
  </si>
  <si>
    <t xml:space="preserve">  в квартирах: № 2, 3, 14, 18, 21, 22, 25, 26, 28, 29, 36, 37, 49, 50, 56, 58, 59, 61, 64, 66, 67, 68, 69, 70, 71, 73, 74, 78, 79, 80, 82, 83, 89, 90, 91, 92, 93, 94, 95, 97, 100.</t>
  </si>
  <si>
    <t xml:space="preserve">  в квартирах: № 1, 3, 7, 11, 12, 15, 19, 20, 22, 25, 26, 27, 28.</t>
  </si>
  <si>
    <t xml:space="preserve">  в квартирах: № 1, 2, 3, 4, 5, 6, 9, 10, 16, 21, 22, 23, 24, 25, 26, 27, 28, 30, 31, 32, 34, 38, 40, 42, 43, 44, 46, 48, 49, 51, 52, 54, 56, 58, 60, 66, 67, 69, 70, 72, 73, 74, 78, 81, 82, 85, 86, 87, 88, 91, 95, 96, 98, 100.</t>
  </si>
  <si>
    <t xml:space="preserve">  в квартирах: № 2, 4, 5, 7, 9, 13, 18, 19, 24, 29, 31, 32, 38, 40, 43, 46, 50, 51.</t>
  </si>
  <si>
    <t xml:space="preserve">  в квартирах: № 1, 3, 6, 10, 11, 16, 17, 18, 19, 20, 21, 23, 24, 25, 28, 29, 32, 33, 40, 41, 43, 44, 47, 48, 54, 55.</t>
  </si>
  <si>
    <t xml:space="preserve">  в квартирах: № 3, 7, 8, 11, 14, 15, 16, 23, 24, 27, 35, 39, 40, 43, 44, 47, 51, 53, 54, 55, 58, 68, 71, 74, 75, 81, 82, 83, 84, 87, 88, 89, 91, 92, 93, 95, 98, 100, 101, 103, 104, 105, 106, 109, 111, 112, 113, 114, 116, 117, 120, 121, 123, 124, 125, 126, 127, 131, 134, 135, 136, 138, 140, 141, 144, 145, 146, 151, 154, 155, 156, 157, 159, 160, 161, 162, 163, 165, 168, 177, 183, 184, 186, 195.</t>
  </si>
  <si>
    <t xml:space="preserve">  в квартирах: № 2, 3, 5, 6, 9, 11, 12, 13, 14, 17, 18, 20, 21, 22, 25, 27, 28, 29, 30, 31, 33, 34, 35, 36, 37, 38, 40, 44, 47, 48, 51, 52, 53, 58, 59, 60, 61, 66, 67, 69, 71, 77, 79, 80, 81, 82, 83, 84, 88, 91, 92, 93, 96, 102, 103, 104, 106, 112, 115, 116, 118, 119, 122, 124, 125, 126, 127, 129, 130, 131, 136, 137, 138, 140, 141, 142, 145, 146, 147, 148, 149, 151, 153, 155, 157, 158, 159, 160, 166, 167, 168, 169, 172, 173, 174, 175, 177, 178, 179, 181, 182, 183, 184, 186, 187, 189, 191, 192, 194, 195, 196, 197, 198, 201, 203, 211, 212, 218, 219, 220, 222, 223, 226, 228, 229, 231, 232, 233, 236, 237, 243, 245, 246, 247, 249, 250, 251, 253, 254, 255, 258, 264, 267, 269, 270, 271, 272, 273, 276, 277, 278, 280, 283, 285, 286, 288, 291, 292, 294, 295, 296, 297, 301, 303, 304, 305, 307, 311, 312, 316, 317, 318, 319, 320.</t>
  </si>
  <si>
    <t xml:space="preserve">  в квартирах: № 3, 5, 9, 10, 11, 12, 13, 15, 16, 17, 19, 20, 21, 22, 23, 24, 26, 27, 28, 29, 30, 31, 32, 33, 36, 37, 38, 39, 40, 42, 44, 46, 47, 49, 50, 51, 52, 55, 57, 58, 61.</t>
  </si>
  <si>
    <t xml:space="preserve">  в квартирах: № 3, 5, 6, 10, 13, 17, 19, 20, 22, 23, 24, 26, 29, 30, 34, 36, 38, 39, 40, 41, 43, 44, 45, 46, 47, 48, 49, 50, 51, 52, 53, 54, 55.</t>
  </si>
  <si>
    <t xml:space="preserve">  в квартирах: № 1, 2, 3, 4, 5, 8, 9, 12, 13, 14, 15, 18, 20, 23, 24, 29, 30, 31, 32, 36, 37, 39, 40, 49, 50, 55, 57, 60, 61, 62, 63, 65, 67, 69, 71, 73, 75, 77, 79, 80, 81, 82, 83, 84, 85, 89, 90, 94, 97, 98, 101, 107, 108, 109.</t>
  </si>
  <si>
    <t xml:space="preserve">  в квартирах: № 3, 4, 8, 9, 10, 11, 12, 16, 20, 23, 24, 25, 27, 30, 32, 33, 34, 39, 40, 41, 44, 45, 48, 49, 53, 54, 56, 58, 59, 63, 64, 69, 71, 72, 75, 76, 78, 79, 80.</t>
  </si>
  <si>
    <t xml:space="preserve">  в квартирах: № 1, 2, 3, 4, 5, 8, 10, 11, 12, 15, 16, 19, 20, 21, 22, 23, 24, 25, 26, 27, 28, 29, 31, 34, 35, 36, 37, 38, 39, 40, 41, 42, 43, 45, 46, 49, 50, 52, 56, 57, 58, 63, 66, 68, 69, 71, 79, 80, 87, 88.</t>
  </si>
  <si>
    <t xml:space="preserve">  в квартирах: № 2, 10, 13, 17, 20, 24, 25, 27, 30, 31, 33, 35, 37, 42, 44, 45, 48, 55, 58, 59, 60, 62, 66, 68, 70, 72, 83, 84, 85.</t>
  </si>
  <si>
    <t xml:space="preserve">  в квартирах: № 1, 3, 4, 5, 8, 10, 12, 13, 14, 15, 16, 17, 18, 20, 21, 22, 27, 32, 37, 42, 43, 45, 49, 52, 54, 55, 56, 58, 61, 66, 67, 69, 70, 71, 73, 74, 76, 82, 84, 85.</t>
  </si>
  <si>
    <t xml:space="preserve">  в квартирах: № 1, 2, 3, 5, 6, 10, 14, 15, 19, 21, 22, 24, 25, 28, 29, 31, 32, 33, 34, 36, 37, 39, 42, 46, 48, 49, 50, 51, 52, 53, 55, 56, 57, 61, 67, 73, 74, 77, 86, 89.</t>
  </si>
  <si>
    <t>01.11.2024 г.</t>
  </si>
  <si>
    <t>02.11.2024 г.</t>
  </si>
  <si>
    <t>05.11.2024 г.</t>
  </si>
  <si>
    <t>06.11.2024 г.</t>
  </si>
  <si>
    <t>07.11.2024 г.</t>
  </si>
  <si>
    <t>08.11.2024 г.</t>
  </si>
  <si>
    <t>11.11.2024 г.</t>
  </si>
  <si>
    <t>12.11.2024 г.</t>
  </si>
  <si>
    <t>13.11.2024 г.</t>
  </si>
  <si>
    <t>14.11.2024 г.</t>
  </si>
  <si>
    <t>15.11.2024 г.</t>
  </si>
  <si>
    <t>18.11.2024 г.</t>
  </si>
  <si>
    <t>19.11.2024 г.</t>
  </si>
  <si>
    <t>20.11.2024 г.</t>
  </si>
  <si>
    <t>21.11.2024 г.</t>
  </si>
  <si>
    <t>22.11.2024 г.</t>
  </si>
  <si>
    <t>25.11.2024 г.</t>
  </si>
  <si>
    <t>26.11.2024 г.</t>
  </si>
  <si>
    <t>27.11.2024 г.</t>
  </si>
  <si>
    <t>28.11.2024 г.</t>
  </si>
  <si>
    <t>29.11.2024 г.</t>
  </si>
  <si>
    <t xml:space="preserve">График проведения технического обслуживания внутридомового и (или) внутриквартирного газового оборудования  на  2025 год.
Филиал АО «Газпром газораспределение Ярославль» в г. Ярославле. СВДГО. </t>
  </si>
  <si>
    <t>ВРИО Директора филиала</t>
  </si>
  <si>
    <t>_______________________ Ю.Н. Селезнев</t>
  </si>
  <si>
    <t>АО "Управляющая организация многоквартирными домами Дзержинского района"</t>
  </si>
  <si>
    <t>Плановые работы проводятся с 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 указанном в договоре на оказание услуг по аварийно-диспетчерскому обеспечению техническому обслуживанию и ремонту ВДГО (ВГКО). 
Дополнительная информация по телефону:  40-27-51 (доб.1149, 5322, 5326)</t>
  </si>
  <si>
    <t>График составил</t>
  </si>
  <si>
    <t>Начальник участка СВДГО</t>
  </si>
  <si>
    <t>должность</t>
  </si>
  <si>
    <t>подпись</t>
  </si>
  <si>
    <t>ФИО</t>
  </si>
  <si>
    <t>График проверил</t>
  </si>
  <si>
    <t>Начальник СВДГО</t>
  </si>
  <si>
    <t>И.А. Медведев</t>
  </si>
  <si>
    <t>Ю.А. Дьяконенко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</si>
</sst>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0" borderId="1" xfId="0" applyFont="1" applyFill="1" applyBorder="1"/>
    <xf numFmtId="1" fontId="9" fillId="4" borderId="1" xfId="0" applyNumberFormat="1" applyFont="1" applyFill="1" applyBorder="1" applyAlignment="1">
      <alignment horizontal="center"/>
    </xf>
    <xf numFmtId="0" fontId="0" fillId="2" borderId="0" xfId="0" applyNumberForma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7" xfId="0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0" fontId="12" fillId="2" borderId="2" xfId="0" applyNumberFormat="1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14" fontId="5" fillId="0" borderId="1" xfId="0" applyNumberFormat="1" applyFont="1" applyFill="1" applyBorder="1"/>
    <xf numFmtId="0" fontId="0" fillId="0" borderId="1" xfId="0" applyFill="1" applyBorder="1"/>
    <xf numFmtId="0" fontId="15" fillId="2" borderId="0" xfId="0" applyNumberFormat="1" applyFont="1" applyFill="1" applyAlignment="1">
      <alignment horizontal="center" vertical="center"/>
    </xf>
    <xf numFmtId="0" fontId="0" fillId="0" borderId="0" xfId="0" applyFill="1"/>
    <xf numFmtId="1" fontId="9" fillId="5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6" fillId="2" borderId="0" xfId="0" applyNumberFormat="1" applyFont="1" applyFill="1" applyAlignment="1">
      <alignment horizontal="center" vertical="center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right" vertical="center"/>
    </xf>
    <xf numFmtId="14" fontId="5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/>
    <xf numFmtId="0" fontId="0" fillId="0" borderId="1" xfId="0" applyNumberFormat="1" applyFill="1" applyBorder="1"/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4" fontId="0" fillId="0" borderId="1" xfId="0" applyNumberFormat="1" applyFill="1" applyBorder="1"/>
    <xf numFmtId="1" fontId="5" fillId="0" borderId="1" xfId="0" applyNumberFormat="1" applyFont="1" applyFill="1" applyBorder="1"/>
    <xf numFmtId="1" fontId="5" fillId="7" borderId="1" xfId="0" applyNumberFormat="1" applyFont="1" applyFill="1" applyBorder="1"/>
    <xf numFmtId="0" fontId="5" fillId="6" borderId="1" xfId="0" applyFont="1" applyFill="1" applyBorder="1"/>
    <xf numFmtId="0" fontId="0" fillId="6" borderId="1" xfId="0" applyFill="1" applyBorder="1"/>
    <xf numFmtId="1" fontId="0" fillId="7" borderId="1" xfId="0" applyNumberFormat="1" applyFill="1" applyBorder="1"/>
    <xf numFmtId="1" fontId="0" fillId="0" borderId="1" xfId="0" applyNumberFormat="1" applyFill="1" applyBorder="1"/>
    <xf numFmtId="0" fontId="5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11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0" fontId="0" fillId="0" borderId="11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"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603"/>
  <sheetViews>
    <sheetView tabSelected="1" view="pageBreakPreview" topLeftCell="A481" zoomScale="60" zoomScaleNormal="80" workbookViewId="0">
      <selection activeCell="F506" sqref="F506"/>
    </sheetView>
  </sheetViews>
  <sheetFormatPr defaultRowHeight="15" x14ac:dyDescent="0.25"/>
  <cols>
    <col min="1" max="1" width="6.7109375" customWidth="1"/>
    <col min="2" max="2" width="62.85546875" style="42" customWidth="1"/>
    <col min="3" max="3" width="17" customWidth="1"/>
    <col min="4" max="4" width="14.42578125" customWidth="1"/>
    <col min="5" max="5" width="24.85546875" customWidth="1"/>
    <col min="6" max="6" width="52.5703125" customWidth="1"/>
  </cols>
  <sheetData>
    <row r="1" spans="1:7" ht="18.75" x14ac:dyDescent="0.3">
      <c r="A1" s="84" t="s">
        <v>405</v>
      </c>
      <c r="B1" s="84"/>
      <c r="C1" s="84"/>
      <c r="D1" s="84"/>
      <c r="E1" s="84"/>
      <c r="F1" s="84"/>
    </row>
    <row r="2" spans="1:7" ht="18.75" x14ac:dyDescent="0.3">
      <c r="A2" s="74"/>
      <c r="B2" s="74"/>
      <c r="C2" s="74"/>
      <c r="D2" s="74"/>
      <c r="E2" s="74"/>
      <c r="F2" s="74"/>
    </row>
    <row r="3" spans="1:7" ht="18.75" x14ac:dyDescent="0.3">
      <c r="A3" s="74"/>
      <c r="B3" s="74"/>
      <c r="C3" s="74"/>
      <c r="D3" s="74"/>
      <c r="E3" s="74"/>
      <c r="F3" s="74"/>
    </row>
    <row r="4" spans="1:7" ht="18.75" x14ac:dyDescent="0.3">
      <c r="A4" s="1"/>
      <c r="B4" s="58"/>
      <c r="C4" s="1"/>
      <c r="D4" s="1"/>
      <c r="E4" s="1"/>
      <c r="F4" s="58" t="s">
        <v>3</v>
      </c>
    </row>
    <row r="5" spans="1:7" ht="18.75" x14ac:dyDescent="0.3">
      <c r="A5" s="1"/>
      <c r="B5" s="58"/>
      <c r="C5" s="1"/>
      <c r="D5" s="1"/>
      <c r="E5" s="1"/>
      <c r="F5" s="58" t="s">
        <v>403</v>
      </c>
    </row>
    <row r="6" spans="1:7" ht="18.75" x14ac:dyDescent="0.3">
      <c r="A6" s="1"/>
      <c r="B6" s="59"/>
      <c r="C6" s="1"/>
      <c r="D6" s="1"/>
      <c r="E6" s="1"/>
      <c r="F6" s="58" t="s">
        <v>5</v>
      </c>
    </row>
    <row r="7" spans="1:7" ht="18.75" x14ac:dyDescent="0.3">
      <c r="A7" s="1"/>
      <c r="B7" s="58"/>
      <c r="C7" s="1"/>
      <c r="D7" s="1"/>
      <c r="E7" s="1"/>
      <c r="F7" s="58" t="s">
        <v>140</v>
      </c>
    </row>
    <row r="8" spans="1:7" ht="18.75" x14ac:dyDescent="0.3">
      <c r="A8" s="1"/>
      <c r="B8" s="58"/>
      <c r="C8" s="1"/>
      <c r="D8" s="1"/>
      <c r="E8" s="1"/>
      <c r="F8" s="58"/>
    </row>
    <row r="9" spans="1:7" ht="33" customHeight="1" x14ac:dyDescent="0.3">
      <c r="A9" s="1"/>
      <c r="B9" s="60"/>
      <c r="C9" s="1"/>
      <c r="D9" s="1"/>
      <c r="E9" s="1"/>
      <c r="F9" s="60" t="s">
        <v>404</v>
      </c>
    </row>
    <row r="10" spans="1:7" ht="18.75" x14ac:dyDescent="0.3">
      <c r="A10" s="1"/>
      <c r="B10" s="58"/>
      <c r="C10" s="1"/>
      <c r="D10" s="1"/>
      <c r="E10" s="1"/>
      <c r="F10" s="58" t="s">
        <v>6</v>
      </c>
    </row>
    <row r="11" spans="1:7" ht="45" customHeight="1" x14ac:dyDescent="0.3">
      <c r="A11" s="1"/>
      <c r="B11" s="45"/>
      <c r="C11" s="1"/>
      <c r="D11" s="1"/>
      <c r="E11" s="1"/>
      <c r="F11" s="45"/>
    </row>
    <row r="12" spans="1:7" ht="59.25" customHeight="1" x14ac:dyDescent="0.25">
      <c r="A12" s="82" t="s">
        <v>402</v>
      </c>
      <c r="B12" s="83"/>
      <c r="C12" s="83"/>
      <c r="D12" s="83"/>
      <c r="E12" s="83"/>
      <c r="F12" s="83"/>
    </row>
    <row r="13" spans="1:7" ht="91.5" customHeight="1" x14ac:dyDescent="0.25">
      <c r="A13" s="80" t="s">
        <v>406</v>
      </c>
      <c r="B13" s="81"/>
      <c r="C13" s="81"/>
      <c r="D13" s="81"/>
      <c r="E13" s="81"/>
      <c r="F13" s="81"/>
    </row>
    <row r="14" spans="1:7" ht="117.75" customHeight="1" x14ac:dyDescent="0.25">
      <c r="A14" s="49" t="s">
        <v>7</v>
      </c>
      <c r="B14" s="61" t="s">
        <v>0</v>
      </c>
      <c r="C14" s="61" t="s">
        <v>8</v>
      </c>
      <c r="D14" s="49" t="s">
        <v>9</v>
      </c>
      <c r="E14" s="49" t="s">
        <v>11</v>
      </c>
      <c r="F14" s="61" t="s">
        <v>1</v>
      </c>
    </row>
    <row r="15" spans="1:7" ht="18.75" x14ac:dyDescent="0.3">
      <c r="A15" s="73">
        <v>1</v>
      </c>
      <c r="B15" s="13" t="s">
        <v>206</v>
      </c>
      <c r="C15" s="3">
        <v>88</v>
      </c>
      <c r="D15" s="7">
        <v>74</v>
      </c>
      <c r="E15" s="64">
        <v>45658</v>
      </c>
      <c r="F15" s="73" t="s">
        <v>2</v>
      </c>
      <c r="G15" s="42"/>
    </row>
    <row r="16" spans="1:7" ht="18.75" x14ac:dyDescent="0.3">
      <c r="A16" s="73">
        <v>2</v>
      </c>
      <c r="B16" s="13" t="s">
        <v>206</v>
      </c>
      <c r="C16" s="3">
        <v>89</v>
      </c>
      <c r="D16" s="7">
        <v>45</v>
      </c>
      <c r="E16" s="64">
        <v>45658</v>
      </c>
      <c r="F16" s="73" t="s">
        <v>2</v>
      </c>
      <c r="G16" s="42"/>
    </row>
    <row r="17" spans="1:7" ht="18.75" x14ac:dyDescent="0.3">
      <c r="A17" s="73">
        <v>3</v>
      </c>
      <c r="B17" s="13" t="s">
        <v>206</v>
      </c>
      <c r="C17" s="3">
        <v>101</v>
      </c>
      <c r="D17" s="7">
        <v>75</v>
      </c>
      <c r="E17" s="64">
        <v>45658</v>
      </c>
      <c r="F17" s="73" t="s">
        <v>2</v>
      </c>
      <c r="G17" s="42"/>
    </row>
    <row r="18" spans="1:7" ht="18.75" x14ac:dyDescent="0.3">
      <c r="A18" s="73">
        <v>4</v>
      </c>
      <c r="B18" s="13" t="s">
        <v>207</v>
      </c>
      <c r="C18" s="3" t="s">
        <v>18</v>
      </c>
      <c r="D18" s="7">
        <v>24</v>
      </c>
      <c r="E18" s="64">
        <v>45658</v>
      </c>
      <c r="F18" s="73" t="s">
        <v>2</v>
      </c>
      <c r="G18" s="42"/>
    </row>
    <row r="19" spans="1:7" ht="18.75" x14ac:dyDescent="0.3">
      <c r="A19" s="73">
        <v>5</v>
      </c>
      <c r="B19" s="13" t="s">
        <v>207</v>
      </c>
      <c r="C19" s="3" t="s">
        <v>19</v>
      </c>
      <c r="D19" s="7">
        <v>62</v>
      </c>
      <c r="E19" s="64">
        <v>45658</v>
      </c>
      <c r="F19" s="73" t="s">
        <v>2</v>
      </c>
      <c r="G19" s="42"/>
    </row>
    <row r="20" spans="1:7" ht="18.75" x14ac:dyDescent="0.3">
      <c r="A20" s="73">
        <v>6</v>
      </c>
      <c r="B20" s="13" t="s">
        <v>218</v>
      </c>
      <c r="C20" s="3">
        <v>2</v>
      </c>
      <c r="D20" s="7">
        <v>8</v>
      </c>
      <c r="E20" s="64">
        <v>45658</v>
      </c>
      <c r="F20" s="73" t="s">
        <v>2</v>
      </c>
      <c r="G20" s="42"/>
    </row>
    <row r="21" spans="1:7" ht="18.75" x14ac:dyDescent="0.3">
      <c r="A21" s="73">
        <v>7</v>
      </c>
      <c r="B21" s="13" t="s">
        <v>218</v>
      </c>
      <c r="C21" s="3">
        <v>4</v>
      </c>
      <c r="D21" s="7">
        <v>8</v>
      </c>
      <c r="E21" s="64">
        <v>45658</v>
      </c>
      <c r="F21" s="73" t="s">
        <v>2</v>
      </c>
      <c r="G21" s="42"/>
    </row>
    <row r="22" spans="1:7" ht="18.75" x14ac:dyDescent="0.3">
      <c r="A22" s="73">
        <v>8</v>
      </c>
      <c r="B22" s="13" t="s">
        <v>291</v>
      </c>
      <c r="C22" s="3" t="s">
        <v>253</v>
      </c>
      <c r="D22" s="7">
        <v>8</v>
      </c>
      <c r="E22" s="64">
        <v>45658</v>
      </c>
      <c r="F22" s="73" t="s">
        <v>2</v>
      </c>
      <c r="G22" s="42"/>
    </row>
    <row r="23" spans="1:7" ht="18.75" x14ac:dyDescent="0.3">
      <c r="A23" s="73">
        <v>9</v>
      </c>
      <c r="B23" s="13" t="s">
        <v>291</v>
      </c>
      <c r="C23" s="3" t="s">
        <v>254</v>
      </c>
      <c r="D23" s="7">
        <v>8</v>
      </c>
      <c r="E23" s="64">
        <v>45658</v>
      </c>
      <c r="F23" s="73" t="s">
        <v>2</v>
      </c>
      <c r="G23" s="42"/>
    </row>
    <row r="24" spans="1:7" ht="18.75" x14ac:dyDescent="0.3">
      <c r="A24" s="73">
        <v>10</v>
      </c>
      <c r="B24" s="13" t="s">
        <v>208</v>
      </c>
      <c r="C24" s="3" t="s">
        <v>109</v>
      </c>
      <c r="D24" s="7">
        <v>8</v>
      </c>
      <c r="E24" s="64">
        <v>45658</v>
      </c>
      <c r="F24" s="73" t="s">
        <v>2</v>
      </c>
      <c r="G24" s="42"/>
    </row>
    <row r="25" spans="1:7" ht="18.75" x14ac:dyDescent="0.3">
      <c r="A25" s="73">
        <v>11</v>
      </c>
      <c r="B25" s="13" t="s">
        <v>208</v>
      </c>
      <c r="C25" s="3" t="s">
        <v>110</v>
      </c>
      <c r="D25" s="7">
        <v>8</v>
      </c>
      <c r="E25" s="64">
        <v>45658</v>
      </c>
      <c r="F25" s="73" t="s">
        <v>2</v>
      </c>
      <c r="G25" s="42"/>
    </row>
    <row r="26" spans="1:7" ht="18.75" x14ac:dyDescent="0.3">
      <c r="A26" s="73">
        <v>12</v>
      </c>
      <c r="B26" s="13" t="s">
        <v>209</v>
      </c>
      <c r="C26" s="3" t="s">
        <v>32</v>
      </c>
      <c r="D26" s="7">
        <v>60</v>
      </c>
      <c r="E26" s="64">
        <v>45658</v>
      </c>
      <c r="F26" s="73" t="s">
        <v>2</v>
      </c>
      <c r="G26" s="42"/>
    </row>
    <row r="27" spans="1:7" ht="18.75" x14ac:dyDescent="0.3">
      <c r="A27" s="73">
        <v>13</v>
      </c>
      <c r="B27" s="13" t="s">
        <v>209</v>
      </c>
      <c r="C27" s="3" t="s">
        <v>33</v>
      </c>
      <c r="D27" s="7">
        <v>60</v>
      </c>
      <c r="E27" s="64">
        <v>45658</v>
      </c>
      <c r="F27" s="73" t="s">
        <v>2</v>
      </c>
      <c r="G27" s="42"/>
    </row>
    <row r="28" spans="1:7" ht="18.75" x14ac:dyDescent="0.3">
      <c r="A28" s="73">
        <v>14</v>
      </c>
      <c r="B28" s="13" t="s">
        <v>209</v>
      </c>
      <c r="C28" s="3" t="s">
        <v>34</v>
      </c>
      <c r="D28" s="7">
        <v>80</v>
      </c>
      <c r="E28" s="64">
        <v>45658</v>
      </c>
      <c r="F28" s="73" t="s">
        <v>2</v>
      </c>
      <c r="G28" s="42"/>
    </row>
    <row r="29" spans="1:7" ht="18.75" x14ac:dyDescent="0.3">
      <c r="A29" s="73">
        <v>15</v>
      </c>
      <c r="B29" s="13" t="s">
        <v>209</v>
      </c>
      <c r="C29" s="3" t="s">
        <v>35</v>
      </c>
      <c r="D29" s="7">
        <v>80</v>
      </c>
      <c r="E29" s="64">
        <v>45658</v>
      </c>
      <c r="F29" s="73" t="s">
        <v>2</v>
      </c>
      <c r="G29" s="42"/>
    </row>
    <row r="30" spans="1:7" ht="18.75" x14ac:dyDescent="0.3">
      <c r="A30" s="73">
        <v>16</v>
      </c>
      <c r="B30" s="13" t="s">
        <v>209</v>
      </c>
      <c r="C30" s="3" t="s">
        <v>36</v>
      </c>
      <c r="D30" s="7">
        <v>159</v>
      </c>
      <c r="E30" s="64">
        <v>45658</v>
      </c>
      <c r="F30" s="73" t="s">
        <v>2</v>
      </c>
      <c r="G30" s="42"/>
    </row>
    <row r="31" spans="1:7" ht="18.75" x14ac:dyDescent="0.3">
      <c r="A31" s="73">
        <v>17</v>
      </c>
      <c r="B31" s="13" t="s">
        <v>209</v>
      </c>
      <c r="C31" s="3" t="s">
        <v>37</v>
      </c>
      <c r="D31" s="7">
        <v>80</v>
      </c>
      <c r="E31" s="64">
        <v>45658</v>
      </c>
      <c r="F31" s="73" t="s">
        <v>2</v>
      </c>
      <c r="G31" s="42"/>
    </row>
    <row r="32" spans="1:7" ht="18.75" x14ac:dyDescent="0.3">
      <c r="A32" s="73">
        <v>18</v>
      </c>
      <c r="B32" s="13" t="s">
        <v>209</v>
      </c>
      <c r="C32" s="3" t="s">
        <v>38</v>
      </c>
      <c r="D32" s="7">
        <v>80</v>
      </c>
      <c r="E32" s="64">
        <v>45658</v>
      </c>
      <c r="F32" s="73" t="s">
        <v>2</v>
      </c>
      <c r="G32" s="42"/>
    </row>
    <row r="33" spans="1:7" ht="18.75" x14ac:dyDescent="0.3">
      <c r="A33" s="73">
        <v>19</v>
      </c>
      <c r="B33" s="13" t="s">
        <v>209</v>
      </c>
      <c r="C33" s="3" t="s">
        <v>39</v>
      </c>
      <c r="D33" s="7">
        <v>80</v>
      </c>
      <c r="E33" s="64">
        <v>45658</v>
      </c>
      <c r="F33" s="73" t="s">
        <v>2</v>
      </c>
      <c r="G33" s="42"/>
    </row>
    <row r="34" spans="1:7" ht="18.75" x14ac:dyDescent="0.3">
      <c r="A34" s="73">
        <v>20</v>
      </c>
      <c r="B34" s="13" t="s">
        <v>209</v>
      </c>
      <c r="C34" s="3" t="s">
        <v>40</v>
      </c>
      <c r="D34" s="7">
        <v>80</v>
      </c>
      <c r="E34" s="64">
        <v>45658</v>
      </c>
      <c r="F34" s="73" t="s">
        <v>2</v>
      </c>
      <c r="G34" s="42"/>
    </row>
    <row r="35" spans="1:7" ht="18.75" x14ac:dyDescent="0.3">
      <c r="A35" s="73">
        <v>21</v>
      </c>
      <c r="B35" s="13" t="s">
        <v>209</v>
      </c>
      <c r="C35" s="3">
        <v>62</v>
      </c>
      <c r="D35" s="7">
        <v>151</v>
      </c>
      <c r="E35" s="64">
        <v>45658</v>
      </c>
      <c r="F35" s="73" t="s">
        <v>2</v>
      </c>
      <c r="G35" s="42"/>
    </row>
    <row r="36" spans="1:7" ht="18.75" x14ac:dyDescent="0.3">
      <c r="A36" s="73">
        <v>22</v>
      </c>
      <c r="B36" s="13" t="s">
        <v>130</v>
      </c>
      <c r="C36" s="3">
        <v>67</v>
      </c>
      <c r="D36" s="7">
        <v>145</v>
      </c>
      <c r="E36" s="64">
        <v>45658</v>
      </c>
      <c r="F36" s="73" t="s">
        <v>2</v>
      </c>
      <c r="G36" s="42"/>
    </row>
    <row r="37" spans="1:7" ht="18.75" x14ac:dyDescent="0.3">
      <c r="A37" s="73">
        <v>23</v>
      </c>
      <c r="B37" s="13" t="s">
        <v>210</v>
      </c>
      <c r="C37" s="3" t="s">
        <v>241</v>
      </c>
      <c r="D37" s="7">
        <v>40</v>
      </c>
      <c r="E37" s="64">
        <v>45658</v>
      </c>
      <c r="F37" s="73" t="s">
        <v>2</v>
      </c>
      <c r="G37" s="42"/>
    </row>
    <row r="38" spans="1:7" ht="18.75" x14ac:dyDescent="0.3">
      <c r="A38" s="73">
        <v>24</v>
      </c>
      <c r="B38" s="13" t="s">
        <v>210</v>
      </c>
      <c r="C38" s="3" t="s">
        <v>242</v>
      </c>
      <c r="D38" s="7">
        <v>40</v>
      </c>
      <c r="E38" s="64">
        <v>45658</v>
      </c>
      <c r="F38" s="73" t="s">
        <v>2</v>
      </c>
      <c r="G38" s="42"/>
    </row>
    <row r="39" spans="1:7" ht="18.75" x14ac:dyDescent="0.3">
      <c r="A39" s="73">
        <v>25</v>
      </c>
      <c r="B39" s="13" t="s">
        <v>210</v>
      </c>
      <c r="C39" s="3" t="s">
        <v>30</v>
      </c>
      <c r="D39" s="7">
        <v>200</v>
      </c>
      <c r="E39" s="64">
        <v>45658</v>
      </c>
      <c r="F39" s="73" t="s">
        <v>2</v>
      </c>
      <c r="G39" s="42"/>
    </row>
    <row r="40" spans="1:7" ht="18.75" x14ac:dyDescent="0.3">
      <c r="A40" s="73">
        <v>26</v>
      </c>
      <c r="B40" s="13" t="s">
        <v>210</v>
      </c>
      <c r="C40" s="3" t="s">
        <v>255</v>
      </c>
      <c r="D40" s="7">
        <v>59</v>
      </c>
      <c r="E40" s="64">
        <v>45658</v>
      </c>
      <c r="F40" s="73" t="s">
        <v>2</v>
      </c>
      <c r="G40" s="42"/>
    </row>
    <row r="41" spans="1:7" ht="18.75" x14ac:dyDescent="0.3">
      <c r="A41" s="73">
        <v>27</v>
      </c>
      <c r="B41" s="13" t="s">
        <v>210</v>
      </c>
      <c r="C41" s="3" t="s">
        <v>256</v>
      </c>
      <c r="D41" s="7">
        <v>40</v>
      </c>
      <c r="E41" s="64">
        <v>45658</v>
      </c>
      <c r="F41" s="73" t="s">
        <v>2</v>
      </c>
      <c r="G41" s="42"/>
    </row>
    <row r="42" spans="1:7" ht="18.75" x14ac:dyDescent="0.3">
      <c r="A42" s="73">
        <v>28</v>
      </c>
      <c r="B42" s="13" t="s">
        <v>210</v>
      </c>
      <c r="C42" s="3" t="s">
        <v>15</v>
      </c>
      <c r="D42" s="7">
        <v>80</v>
      </c>
      <c r="E42" s="64">
        <v>45658</v>
      </c>
      <c r="F42" s="73" t="s">
        <v>2</v>
      </c>
      <c r="G42" s="42"/>
    </row>
    <row r="43" spans="1:7" ht="18.75" x14ac:dyDescent="0.3">
      <c r="A43" s="73">
        <v>29</v>
      </c>
      <c r="B43" s="13" t="s">
        <v>190</v>
      </c>
      <c r="C43" s="3">
        <v>8</v>
      </c>
      <c r="D43" s="7">
        <v>60</v>
      </c>
      <c r="E43" s="64">
        <v>45658</v>
      </c>
      <c r="F43" s="73" t="s">
        <v>2</v>
      </c>
      <c r="G43" s="42"/>
    </row>
    <row r="44" spans="1:7" ht="18.75" x14ac:dyDescent="0.3">
      <c r="A44" s="73">
        <v>30</v>
      </c>
      <c r="B44" s="13" t="s">
        <v>190</v>
      </c>
      <c r="C44" s="3" t="s">
        <v>188</v>
      </c>
      <c r="D44" s="7">
        <v>34</v>
      </c>
      <c r="E44" s="64">
        <v>45658</v>
      </c>
      <c r="F44" s="73" t="s">
        <v>2</v>
      </c>
      <c r="G44" s="42"/>
    </row>
    <row r="45" spans="1:7" ht="18.75" x14ac:dyDescent="0.3">
      <c r="A45" s="73">
        <v>31</v>
      </c>
      <c r="B45" s="13" t="s">
        <v>205</v>
      </c>
      <c r="C45" s="3">
        <v>2</v>
      </c>
      <c r="D45" s="7">
        <v>72</v>
      </c>
      <c r="E45" s="55">
        <v>45689</v>
      </c>
      <c r="F45" s="73" t="s">
        <v>2</v>
      </c>
      <c r="G45" s="42"/>
    </row>
    <row r="46" spans="1:7" ht="18.75" x14ac:dyDescent="0.3">
      <c r="A46" s="73">
        <v>32</v>
      </c>
      <c r="B46" s="13" t="s">
        <v>205</v>
      </c>
      <c r="C46" s="3" t="s">
        <v>257</v>
      </c>
      <c r="D46" s="7">
        <v>236</v>
      </c>
      <c r="E46" s="55">
        <v>45689</v>
      </c>
      <c r="F46" s="73" t="s">
        <v>2</v>
      </c>
      <c r="G46" s="42"/>
    </row>
    <row r="47" spans="1:7" ht="18.75" x14ac:dyDescent="0.3">
      <c r="A47" s="73">
        <v>33</v>
      </c>
      <c r="B47" s="13" t="s">
        <v>185</v>
      </c>
      <c r="C47" s="3" t="s">
        <v>39</v>
      </c>
      <c r="D47" s="7">
        <v>82</v>
      </c>
      <c r="E47" s="55">
        <v>45689</v>
      </c>
      <c r="F47" s="73" t="s">
        <v>2</v>
      </c>
      <c r="G47" s="42"/>
    </row>
    <row r="48" spans="1:7" ht="18.75" x14ac:dyDescent="0.3">
      <c r="A48" s="73">
        <v>34</v>
      </c>
      <c r="B48" s="13" t="s">
        <v>185</v>
      </c>
      <c r="C48" s="3" t="s">
        <v>38</v>
      </c>
      <c r="D48" s="7">
        <v>84</v>
      </c>
      <c r="E48" s="55">
        <v>45689</v>
      </c>
      <c r="F48" s="73" t="s">
        <v>2</v>
      </c>
      <c r="G48" s="42"/>
    </row>
    <row r="49" spans="1:7" ht="18.75" x14ac:dyDescent="0.3">
      <c r="A49" s="73">
        <v>35</v>
      </c>
      <c r="B49" s="13" t="s">
        <v>185</v>
      </c>
      <c r="C49" s="3" t="s">
        <v>28</v>
      </c>
      <c r="D49" s="7">
        <v>108</v>
      </c>
      <c r="E49" s="55">
        <v>45689</v>
      </c>
      <c r="F49" s="73" t="s">
        <v>2</v>
      </c>
      <c r="G49" s="42"/>
    </row>
    <row r="50" spans="1:7" ht="18.75" x14ac:dyDescent="0.3">
      <c r="A50" s="73">
        <v>36</v>
      </c>
      <c r="B50" s="13" t="s">
        <v>185</v>
      </c>
      <c r="C50" s="3" t="s">
        <v>72</v>
      </c>
      <c r="D50" s="7">
        <v>55</v>
      </c>
      <c r="E50" s="55">
        <v>45689</v>
      </c>
      <c r="F50" s="73" t="s">
        <v>2</v>
      </c>
      <c r="G50" s="42"/>
    </row>
    <row r="51" spans="1:7" ht="18.75" x14ac:dyDescent="0.3">
      <c r="A51" s="73">
        <v>37</v>
      </c>
      <c r="B51" s="13" t="s">
        <v>185</v>
      </c>
      <c r="C51" s="3" t="s">
        <v>90</v>
      </c>
      <c r="D51" s="7">
        <v>85</v>
      </c>
      <c r="E51" s="55">
        <v>45689</v>
      </c>
      <c r="F51" s="73" t="s">
        <v>2</v>
      </c>
      <c r="G51" s="42"/>
    </row>
    <row r="52" spans="1:7" ht="18.75" x14ac:dyDescent="0.3">
      <c r="A52" s="73">
        <v>38</v>
      </c>
      <c r="B52" s="13" t="s">
        <v>185</v>
      </c>
      <c r="C52" s="3" t="s">
        <v>42</v>
      </c>
      <c r="D52" s="7">
        <v>100</v>
      </c>
      <c r="E52" s="55">
        <v>45689</v>
      </c>
      <c r="F52" s="73" t="s">
        <v>2</v>
      </c>
      <c r="G52" s="42"/>
    </row>
    <row r="53" spans="1:7" ht="18.75" x14ac:dyDescent="0.3">
      <c r="A53" s="73">
        <v>39</v>
      </c>
      <c r="B53" s="62" t="s">
        <v>211</v>
      </c>
      <c r="C53" s="3" t="s">
        <v>12</v>
      </c>
      <c r="D53" s="7">
        <v>77</v>
      </c>
      <c r="E53" s="55">
        <v>45689</v>
      </c>
      <c r="F53" s="73" t="s">
        <v>2</v>
      </c>
      <c r="G53" s="42"/>
    </row>
    <row r="54" spans="1:7" ht="18.75" x14ac:dyDescent="0.3">
      <c r="A54" s="73">
        <v>40</v>
      </c>
      <c r="B54" s="13" t="s">
        <v>222</v>
      </c>
      <c r="C54" s="3" t="s">
        <v>86</v>
      </c>
      <c r="D54" s="7">
        <v>100</v>
      </c>
      <c r="E54" s="55">
        <v>45689</v>
      </c>
      <c r="F54" s="73" t="s">
        <v>2</v>
      </c>
      <c r="G54" s="42"/>
    </row>
    <row r="55" spans="1:7" ht="18.75" x14ac:dyDescent="0.3">
      <c r="A55" s="73">
        <v>41</v>
      </c>
      <c r="B55" s="13" t="s">
        <v>212</v>
      </c>
      <c r="C55" s="3">
        <v>6</v>
      </c>
      <c r="D55" s="7">
        <v>85</v>
      </c>
      <c r="E55" s="55">
        <v>45689</v>
      </c>
      <c r="F55" s="73" t="s">
        <v>2</v>
      </c>
      <c r="G55" s="42"/>
    </row>
    <row r="56" spans="1:7" ht="18.75" x14ac:dyDescent="0.3">
      <c r="A56" s="73">
        <v>42</v>
      </c>
      <c r="B56" s="13" t="s">
        <v>212</v>
      </c>
      <c r="C56" s="3">
        <v>8</v>
      </c>
      <c r="D56" s="7">
        <v>55</v>
      </c>
      <c r="E56" s="55">
        <v>45689</v>
      </c>
      <c r="F56" s="73" t="s">
        <v>2</v>
      </c>
      <c r="G56" s="42"/>
    </row>
    <row r="57" spans="1:7" ht="18.75" x14ac:dyDescent="0.3">
      <c r="A57" s="73">
        <v>43</v>
      </c>
      <c r="B57" s="13" t="s">
        <v>212</v>
      </c>
      <c r="C57" s="3">
        <v>20</v>
      </c>
      <c r="D57" s="7">
        <v>69</v>
      </c>
      <c r="E57" s="55">
        <v>45689</v>
      </c>
      <c r="F57" s="73" t="s">
        <v>2</v>
      </c>
      <c r="G57" s="42"/>
    </row>
    <row r="58" spans="1:7" ht="18.75" x14ac:dyDescent="0.3">
      <c r="A58" s="73">
        <v>44</v>
      </c>
      <c r="B58" s="13" t="s">
        <v>212</v>
      </c>
      <c r="C58" s="3">
        <v>12</v>
      </c>
      <c r="D58" s="7">
        <v>69</v>
      </c>
      <c r="E58" s="55">
        <v>45689</v>
      </c>
      <c r="F58" s="73" t="s">
        <v>2</v>
      </c>
      <c r="G58" s="42"/>
    </row>
    <row r="59" spans="1:7" ht="18.75" x14ac:dyDescent="0.3">
      <c r="A59" s="73">
        <v>45</v>
      </c>
      <c r="B59" s="13" t="s">
        <v>212</v>
      </c>
      <c r="C59" s="3">
        <v>14</v>
      </c>
      <c r="D59" s="7">
        <v>85</v>
      </c>
      <c r="E59" s="55">
        <v>45689</v>
      </c>
      <c r="F59" s="73" t="s">
        <v>2</v>
      </c>
      <c r="G59" s="42"/>
    </row>
    <row r="60" spans="1:7" ht="18.75" x14ac:dyDescent="0.3">
      <c r="A60" s="73">
        <v>46</v>
      </c>
      <c r="B60" s="13" t="s">
        <v>212</v>
      </c>
      <c r="C60" s="3" t="s">
        <v>135</v>
      </c>
      <c r="D60" s="7">
        <v>36</v>
      </c>
      <c r="E60" s="55">
        <v>45689</v>
      </c>
      <c r="F60" s="73" t="s">
        <v>2</v>
      </c>
      <c r="G60" s="42"/>
    </row>
    <row r="61" spans="1:7" ht="18.75" x14ac:dyDescent="0.3">
      <c r="A61" s="73">
        <v>47</v>
      </c>
      <c r="B61" s="13" t="s">
        <v>212</v>
      </c>
      <c r="C61" s="3" t="s">
        <v>136</v>
      </c>
      <c r="D61" s="7">
        <v>36</v>
      </c>
      <c r="E61" s="55">
        <v>45689</v>
      </c>
      <c r="F61" s="73" t="s">
        <v>2</v>
      </c>
      <c r="G61" s="42"/>
    </row>
    <row r="62" spans="1:7" ht="18.75" x14ac:dyDescent="0.3">
      <c r="A62" s="73">
        <v>48</v>
      </c>
      <c r="B62" s="13" t="s">
        <v>212</v>
      </c>
      <c r="C62" s="3" t="s">
        <v>134</v>
      </c>
      <c r="D62" s="7">
        <v>36</v>
      </c>
      <c r="E62" s="55">
        <v>45689</v>
      </c>
      <c r="F62" s="73" t="s">
        <v>2</v>
      </c>
      <c r="G62" s="42"/>
    </row>
    <row r="63" spans="1:7" ht="18.75" x14ac:dyDescent="0.3">
      <c r="A63" s="73">
        <v>49</v>
      </c>
      <c r="B63" s="13" t="s">
        <v>205</v>
      </c>
      <c r="C63" s="3" t="s">
        <v>258</v>
      </c>
      <c r="D63" s="7">
        <v>71</v>
      </c>
      <c r="E63" s="55">
        <v>45689</v>
      </c>
      <c r="F63" s="73" t="s">
        <v>2</v>
      </c>
      <c r="G63" s="42"/>
    </row>
    <row r="64" spans="1:7" ht="18.75" x14ac:dyDescent="0.3">
      <c r="A64" s="73">
        <v>50</v>
      </c>
      <c r="B64" s="13" t="s">
        <v>205</v>
      </c>
      <c r="C64" s="3" t="s">
        <v>259</v>
      </c>
      <c r="D64" s="7">
        <v>288</v>
      </c>
      <c r="E64" s="55">
        <v>45689</v>
      </c>
      <c r="F64" s="73" t="s">
        <v>2</v>
      </c>
      <c r="G64" s="42"/>
    </row>
    <row r="65" spans="1:7" ht="18.75" x14ac:dyDescent="0.3">
      <c r="A65" s="73">
        <v>51</v>
      </c>
      <c r="B65" s="13" t="s">
        <v>205</v>
      </c>
      <c r="C65" s="3" t="s">
        <v>66</v>
      </c>
      <c r="D65" s="7">
        <v>215</v>
      </c>
      <c r="E65" s="55">
        <v>45689</v>
      </c>
      <c r="F65" s="73" t="s">
        <v>2</v>
      </c>
      <c r="G65" s="42"/>
    </row>
    <row r="66" spans="1:7" ht="18.75" x14ac:dyDescent="0.3">
      <c r="A66" s="73">
        <v>52</v>
      </c>
      <c r="B66" s="13" t="s">
        <v>205</v>
      </c>
      <c r="C66" s="3" t="s">
        <v>108</v>
      </c>
      <c r="D66" s="7">
        <v>215</v>
      </c>
      <c r="E66" s="55">
        <v>45689</v>
      </c>
      <c r="F66" s="73" t="s">
        <v>2</v>
      </c>
      <c r="G66" s="42"/>
    </row>
    <row r="67" spans="1:7" ht="18.75" x14ac:dyDescent="0.3">
      <c r="A67" s="73">
        <v>53</v>
      </c>
      <c r="B67" s="13" t="s">
        <v>205</v>
      </c>
      <c r="C67" s="3" t="s">
        <v>260</v>
      </c>
      <c r="D67" s="7">
        <v>71</v>
      </c>
      <c r="E67" s="55">
        <v>45689</v>
      </c>
      <c r="F67" s="73" t="s">
        <v>2</v>
      </c>
      <c r="G67" s="42"/>
    </row>
    <row r="68" spans="1:7" ht="18.75" x14ac:dyDescent="0.3">
      <c r="A68" s="73">
        <v>54</v>
      </c>
      <c r="B68" s="13" t="s">
        <v>219</v>
      </c>
      <c r="C68" s="3" t="s">
        <v>90</v>
      </c>
      <c r="D68" s="7">
        <v>80</v>
      </c>
      <c r="E68" s="55">
        <v>45689</v>
      </c>
      <c r="F68" s="73" t="s">
        <v>2</v>
      </c>
      <c r="G68" s="42"/>
    </row>
    <row r="69" spans="1:7" ht="18.75" x14ac:dyDescent="0.3">
      <c r="A69" s="73">
        <v>55</v>
      </c>
      <c r="B69" s="13" t="s">
        <v>219</v>
      </c>
      <c r="C69" s="3" t="s">
        <v>75</v>
      </c>
      <c r="D69" s="7">
        <v>64</v>
      </c>
      <c r="E69" s="55">
        <v>45689</v>
      </c>
      <c r="F69" s="73" t="s">
        <v>2</v>
      </c>
      <c r="G69" s="42"/>
    </row>
    <row r="70" spans="1:7" ht="18.75" x14ac:dyDescent="0.3">
      <c r="A70" s="73">
        <v>56</v>
      </c>
      <c r="B70" s="13" t="s">
        <v>219</v>
      </c>
      <c r="C70" s="3" t="s">
        <v>12</v>
      </c>
      <c r="D70" s="7">
        <v>64</v>
      </c>
      <c r="E70" s="55">
        <v>45689</v>
      </c>
      <c r="F70" s="73" t="s">
        <v>2</v>
      </c>
      <c r="G70" s="42"/>
    </row>
    <row r="71" spans="1:7" ht="18.75" x14ac:dyDescent="0.3">
      <c r="A71" s="73">
        <v>57</v>
      </c>
      <c r="B71" s="13" t="s">
        <v>219</v>
      </c>
      <c r="C71" s="3" t="s">
        <v>39</v>
      </c>
      <c r="D71" s="7">
        <v>159</v>
      </c>
      <c r="E71" s="55">
        <v>45689</v>
      </c>
      <c r="F71" s="73" t="s">
        <v>2</v>
      </c>
      <c r="G71" s="42"/>
    </row>
    <row r="72" spans="1:7" ht="18.75" x14ac:dyDescent="0.3">
      <c r="A72" s="73">
        <v>58</v>
      </c>
      <c r="B72" s="13" t="s">
        <v>219</v>
      </c>
      <c r="C72" s="3" t="s">
        <v>40</v>
      </c>
      <c r="D72" s="7">
        <v>159</v>
      </c>
      <c r="E72" s="55">
        <v>45689</v>
      </c>
      <c r="F72" s="73" t="s">
        <v>2</v>
      </c>
      <c r="G72" s="42"/>
    </row>
    <row r="73" spans="1:7" ht="18.75" x14ac:dyDescent="0.3">
      <c r="A73" s="73">
        <v>59</v>
      </c>
      <c r="B73" s="13" t="s">
        <v>219</v>
      </c>
      <c r="C73" s="3" t="s">
        <v>62</v>
      </c>
      <c r="D73" s="7">
        <v>159</v>
      </c>
      <c r="E73" s="55">
        <v>45689</v>
      </c>
      <c r="F73" s="73" t="s">
        <v>2</v>
      </c>
      <c r="G73" s="42"/>
    </row>
    <row r="74" spans="1:7" ht="18.75" x14ac:dyDescent="0.3">
      <c r="A74" s="73">
        <v>60</v>
      </c>
      <c r="B74" s="13" t="s">
        <v>219</v>
      </c>
      <c r="C74" s="3" t="s">
        <v>91</v>
      </c>
      <c r="D74" s="7">
        <v>159</v>
      </c>
      <c r="E74" s="55">
        <v>45689</v>
      </c>
      <c r="F74" s="73" t="s">
        <v>2</v>
      </c>
      <c r="G74" s="42"/>
    </row>
    <row r="75" spans="1:7" ht="18.75" x14ac:dyDescent="0.3">
      <c r="A75" s="73">
        <v>61</v>
      </c>
      <c r="B75" s="13" t="s">
        <v>212</v>
      </c>
      <c r="C75" s="3" t="s">
        <v>131</v>
      </c>
      <c r="D75" s="7">
        <v>216</v>
      </c>
      <c r="E75" s="55">
        <v>45717</v>
      </c>
      <c r="F75" s="73" t="s">
        <v>2</v>
      </c>
      <c r="G75" s="42"/>
    </row>
    <row r="76" spans="1:7" ht="18.75" x14ac:dyDescent="0.3">
      <c r="A76" s="73">
        <v>62</v>
      </c>
      <c r="B76" s="13" t="s">
        <v>212</v>
      </c>
      <c r="C76" s="3" t="s">
        <v>133</v>
      </c>
      <c r="D76" s="7">
        <v>216</v>
      </c>
      <c r="E76" s="55">
        <v>45717</v>
      </c>
      <c r="F76" s="73" t="s">
        <v>2</v>
      </c>
      <c r="G76" s="42"/>
    </row>
    <row r="77" spans="1:7" ht="18.75" x14ac:dyDescent="0.3">
      <c r="A77" s="73">
        <v>63</v>
      </c>
      <c r="B77" s="13" t="s">
        <v>212</v>
      </c>
      <c r="C77" s="3" t="s">
        <v>106</v>
      </c>
      <c r="D77" s="7">
        <v>216</v>
      </c>
      <c r="E77" s="55">
        <v>45717</v>
      </c>
      <c r="F77" s="73" t="s">
        <v>2</v>
      </c>
      <c r="G77" s="42"/>
    </row>
    <row r="78" spans="1:7" ht="18.75" x14ac:dyDescent="0.3">
      <c r="A78" s="73">
        <v>64</v>
      </c>
      <c r="B78" s="13" t="s">
        <v>205</v>
      </c>
      <c r="C78" s="3" t="s">
        <v>261</v>
      </c>
      <c r="D78" s="7">
        <v>312</v>
      </c>
      <c r="E78" s="55">
        <v>45717</v>
      </c>
      <c r="F78" s="73" t="s">
        <v>2</v>
      </c>
      <c r="G78" s="42"/>
    </row>
    <row r="79" spans="1:7" ht="18.75" x14ac:dyDescent="0.3">
      <c r="A79" s="73">
        <v>65</v>
      </c>
      <c r="B79" s="13" t="s">
        <v>205</v>
      </c>
      <c r="C79" s="3" t="s">
        <v>262</v>
      </c>
      <c r="D79" s="7">
        <v>144</v>
      </c>
      <c r="E79" s="55">
        <v>45717</v>
      </c>
      <c r="F79" s="73" t="s">
        <v>2</v>
      </c>
      <c r="G79" s="42"/>
    </row>
    <row r="80" spans="1:7" ht="18.75" x14ac:dyDescent="0.3">
      <c r="A80" s="73">
        <v>66</v>
      </c>
      <c r="B80" s="13" t="s">
        <v>205</v>
      </c>
      <c r="C80" s="3" t="s">
        <v>263</v>
      </c>
      <c r="D80" s="7">
        <v>288</v>
      </c>
      <c r="E80" s="55">
        <v>45717</v>
      </c>
      <c r="F80" s="73" t="s">
        <v>2</v>
      </c>
      <c r="G80" s="42"/>
    </row>
    <row r="81" spans="1:7" ht="18.75" x14ac:dyDescent="0.3">
      <c r="A81" s="73">
        <v>67</v>
      </c>
      <c r="B81" s="13" t="s">
        <v>190</v>
      </c>
      <c r="C81" s="3">
        <v>47</v>
      </c>
      <c r="D81" s="7">
        <v>55</v>
      </c>
      <c r="E81" s="55">
        <v>45717</v>
      </c>
      <c r="F81" s="73" t="s">
        <v>2</v>
      </c>
      <c r="G81" s="42"/>
    </row>
    <row r="82" spans="1:7" s="12" customFormat="1" ht="18.75" x14ac:dyDescent="0.3">
      <c r="A82" s="73">
        <v>68</v>
      </c>
      <c r="B82" s="13" t="s">
        <v>190</v>
      </c>
      <c r="C82" s="3" t="s">
        <v>264</v>
      </c>
      <c r="D82" s="7">
        <v>34</v>
      </c>
      <c r="E82" s="55">
        <v>45717</v>
      </c>
      <c r="F82" s="73" t="s">
        <v>2</v>
      </c>
      <c r="G82" s="42"/>
    </row>
    <row r="83" spans="1:7" ht="18.75" x14ac:dyDescent="0.3">
      <c r="A83" s="73">
        <v>69</v>
      </c>
      <c r="B83" s="13" t="s">
        <v>198</v>
      </c>
      <c r="C83" s="3" t="s">
        <v>104</v>
      </c>
      <c r="D83" s="7">
        <v>80</v>
      </c>
      <c r="E83" s="55">
        <v>45717</v>
      </c>
      <c r="F83" s="73" t="s">
        <v>2</v>
      </c>
      <c r="G83" s="42"/>
    </row>
    <row r="84" spans="1:7" ht="18.75" x14ac:dyDescent="0.3">
      <c r="A84" s="73">
        <v>70</v>
      </c>
      <c r="B84" s="13" t="s">
        <v>198</v>
      </c>
      <c r="C84" s="3" t="s">
        <v>23</v>
      </c>
      <c r="D84" s="7">
        <v>80</v>
      </c>
      <c r="E84" s="55">
        <v>45717</v>
      </c>
      <c r="F84" s="73" t="s">
        <v>2</v>
      </c>
      <c r="G84" s="42"/>
    </row>
    <row r="85" spans="1:7" ht="18.75" x14ac:dyDescent="0.3">
      <c r="A85" s="73">
        <v>71</v>
      </c>
      <c r="B85" s="13" t="s">
        <v>198</v>
      </c>
      <c r="C85" s="3" t="s">
        <v>124</v>
      </c>
      <c r="D85" s="7">
        <v>54</v>
      </c>
      <c r="E85" s="55">
        <v>45717</v>
      </c>
      <c r="F85" s="73" t="s">
        <v>2</v>
      </c>
      <c r="G85" s="42"/>
    </row>
    <row r="86" spans="1:7" ht="18.75" x14ac:dyDescent="0.3">
      <c r="A86" s="73">
        <v>72</v>
      </c>
      <c r="B86" s="13" t="s">
        <v>198</v>
      </c>
      <c r="C86" s="3" t="s">
        <v>125</v>
      </c>
      <c r="D86" s="7">
        <v>36</v>
      </c>
      <c r="E86" s="55">
        <v>45717</v>
      </c>
      <c r="F86" s="73" t="s">
        <v>2</v>
      </c>
      <c r="G86" s="42"/>
    </row>
    <row r="87" spans="1:7" ht="18.75" x14ac:dyDescent="0.3">
      <c r="A87" s="73">
        <v>73</v>
      </c>
      <c r="B87" s="13" t="s">
        <v>198</v>
      </c>
      <c r="C87" s="3" t="s">
        <v>66</v>
      </c>
      <c r="D87" s="7">
        <v>159</v>
      </c>
      <c r="E87" s="55">
        <v>45717</v>
      </c>
      <c r="F87" s="73" t="s">
        <v>2</v>
      </c>
      <c r="G87" s="42"/>
    </row>
    <row r="88" spans="1:7" ht="18.75" x14ac:dyDescent="0.3">
      <c r="A88" s="73">
        <v>74</v>
      </c>
      <c r="B88" s="13" t="s">
        <v>198</v>
      </c>
      <c r="C88" s="3" t="s">
        <v>69</v>
      </c>
      <c r="D88" s="7">
        <v>96</v>
      </c>
      <c r="E88" s="55">
        <v>45717</v>
      </c>
      <c r="F88" s="73" t="s">
        <v>2</v>
      </c>
      <c r="G88" s="42"/>
    </row>
    <row r="89" spans="1:7" ht="18.75" x14ac:dyDescent="0.3">
      <c r="A89" s="73">
        <v>75</v>
      </c>
      <c r="B89" s="13" t="s">
        <v>198</v>
      </c>
      <c r="C89" s="3" t="s">
        <v>108</v>
      </c>
      <c r="D89" s="7">
        <v>80</v>
      </c>
      <c r="E89" s="55">
        <v>45717</v>
      </c>
      <c r="F89" s="73" t="s">
        <v>2</v>
      </c>
      <c r="G89" s="42"/>
    </row>
    <row r="90" spans="1:7" ht="18.75" x14ac:dyDescent="0.3">
      <c r="A90" s="73">
        <v>76</v>
      </c>
      <c r="B90" s="13" t="s">
        <v>198</v>
      </c>
      <c r="C90" s="3">
        <v>30</v>
      </c>
      <c r="D90" s="7">
        <v>139</v>
      </c>
      <c r="E90" s="55">
        <v>45717</v>
      </c>
      <c r="F90" s="73" t="s">
        <v>2</v>
      </c>
      <c r="G90" s="42"/>
    </row>
    <row r="91" spans="1:7" ht="18.75" x14ac:dyDescent="0.3">
      <c r="A91" s="73">
        <v>77</v>
      </c>
      <c r="B91" s="13" t="s">
        <v>198</v>
      </c>
      <c r="C91" s="3" t="s">
        <v>32</v>
      </c>
      <c r="D91" s="7">
        <v>80</v>
      </c>
      <c r="E91" s="55">
        <v>45717</v>
      </c>
      <c r="F91" s="73" t="s">
        <v>2</v>
      </c>
      <c r="G91" s="42"/>
    </row>
    <row r="92" spans="1:7" ht="18.75" x14ac:dyDescent="0.3">
      <c r="A92" s="73">
        <v>78</v>
      </c>
      <c r="B92" s="13" t="s">
        <v>198</v>
      </c>
      <c r="C92" s="3" t="s">
        <v>90</v>
      </c>
      <c r="D92" s="7">
        <v>119</v>
      </c>
      <c r="E92" s="55">
        <v>45717</v>
      </c>
      <c r="F92" s="73" t="s">
        <v>2</v>
      </c>
      <c r="G92" s="42"/>
    </row>
    <row r="93" spans="1:7" ht="18.75" x14ac:dyDescent="0.3">
      <c r="A93" s="73">
        <v>79</v>
      </c>
      <c r="B93" s="13" t="s">
        <v>198</v>
      </c>
      <c r="C93" s="3" t="s">
        <v>74</v>
      </c>
      <c r="D93" s="7">
        <v>54</v>
      </c>
      <c r="E93" s="55">
        <v>45717</v>
      </c>
      <c r="F93" s="73" t="s">
        <v>2</v>
      </c>
      <c r="G93" s="42"/>
    </row>
    <row r="94" spans="1:7" ht="18.75" x14ac:dyDescent="0.3">
      <c r="A94" s="73">
        <v>80</v>
      </c>
      <c r="B94" s="13" t="s">
        <v>198</v>
      </c>
      <c r="C94" s="3" t="s">
        <v>126</v>
      </c>
      <c r="D94" s="7">
        <v>36</v>
      </c>
      <c r="E94" s="55">
        <v>45717</v>
      </c>
      <c r="F94" s="73" t="s">
        <v>2</v>
      </c>
      <c r="G94" s="42"/>
    </row>
    <row r="95" spans="1:7" ht="18.75" x14ac:dyDescent="0.3">
      <c r="A95" s="73">
        <v>81</v>
      </c>
      <c r="B95" s="13" t="s">
        <v>198</v>
      </c>
      <c r="C95" s="3" t="s">
        <v>55</v>
      </c>
      <c r="D95" s="7">
        <v>36</v>
      </c>
      <c r="E95" s="55">
        <v>45717</v>
      </c>
      <c r="F95" s="73" t="s">
        <v>2</v>
      </c>
      <c r="G95" s="42"/>
    </row>
    <row r="96" spans="1:7" ht="18.75" x14ac:dyDescent="0.3">
      <c r="A96" s="73">
        <v>82</v>
      </c>
      <c r="B96" s="13" t="s">
        <v>198</v>
      </c>
      <c r="C96" s="3" t="s">
        <v>56</v>
      </c>
      <c r="D96" s="7">
        <v>54</v>
      </c>
      <c r="E96" s="55">
        <v>45717</v>
      </c>
      <c r="F96" s="73" t="s">
        <v>2</v>
      </c>
      <c r="G96" s="42"/>
    </row>
    <row r="97" spans="1:7" ht="18.75" x14ac:dyDescent="0.3">
      <c r="A97" s="73">
        <v>83</v>
      </c>
      <c r="B97" s="13" t="s">
        <v>198</v>
      </c>
      <c r="C97" s="3" t="s">
        <v>13</v>
      </c>
      <c r="D97" s="7">
        <v>159</v>
      </c>
      <c r="E97" s="55">
        <v>45717</v>
      </c>
      <c r="F97" s="73" t="s">
        <v>2</v>
      </c>
      <c r="G97" s="42"/>
    </row>
    <row r="98" spans="1:7" ht="18.75" x14ac:dyDescent="0.3">
      <c r="A98" s="73">
        <v>84</v>
      </c>
      <c r="B98" s="13" t="s">
        <v>198</v>
      </c>
      <c r="C98" s="3" t="s">
        <v>58</v>
      </c>
      <c r="D98" s="7">
        <v>79</v>
      </c>
      <c r="E98" s="55">
        <v>45717</v>
      </c>
      <c r="F98" s="73" t="s">
        <v>2</v>
      </c>
      <c r="G98" s="42"/>
    </row>
    <row r="99" spans="1:7" ht="18.75" x14ac:dyDescent="0.3">
      <c r="A99" s="73">
        <v>85</v>
      </c>
      <c r="B99" s="13" t="s">
        <v>198</v>
      </c>
      <c r="C99" s="3" t="s">
        <v>59</v>
      </c>
      <c r="D99" s="7">
        <v>80</v>
      </c>
      <c r="E99" s="55">
        <v>45717</v>
      </c>
      <c r="F99" s="73" t="s">
        <v>2</v>
      </c>
      <c r="G99" s="42"/>
    </row>
    <row r="100" spans="1:7" ht="18.75" x14ac:dyDescent="0.3">
      <c r="A100" s="73">
        <v>86</v>
      </c>
      <c r="B100" s="13" t="s">
        <v>198</v>
      </c>
      <c r="C100" s="3" t="s">
        <v>92</v>
      </c>
      <c r="D100" s="7">
        <v>80</v>
      </c>
      <c r="E100" s="55">
        <v>45717</v>
      </c>
      <c r="F100" s="73" t="s">
        <v>2</v>
      </c>
      <c r="G100" s="42"/>
    </row>
    <row r="101" spans="1:7" ht="18.75" x14ac:dyDescent="0.3">
      <c r="A101" s="73">
        <v>87</v>
      </c>
      <c r="B101" s="13" t="s">
        <v>198</v>
      </c>
      <c r="C101" s="3" t="s">
        <v>95</v>
      </c>
      <c r="D101" s="7">
        <v>36</v>
      </c>
      <c r="E101" s="55">
        <v>45717</v>
      </c>
      <c r="F101" s="73" t="s">
        <v>2</v>
      </c>
      <c r="G101" s="42"/>
    </row>
    <row r="102" spans="1:7" ht="18.75" x14ac:dyDescent="0.3">
      <c r="A102" s="73">
        <v>88</v>
      </c>
      <c r="B102" s="13" t="s">
        <v>198</v>
      </c>
      <c r="C102" s="3" t="s">
        <v>51</v>
      </c>
      <c r="D102" s="7">
        <v>54</v>
      </c>
      <c r="E102" s="55">
        <v>45717</v>
      </c>
      <c r="F102" s="73" t="s">
        <v>2</v>
      </c>
      <c r="G102" s="42"/>
    </row>
    <row r="103" spans="1:7" ht="18.75" x14ac:dyDescent="0.3">
      <c r="A103" s="73">
        <v>89</v>
      </c>
      <c r="B103" s="13" t="s">
        <v>198</v>
      </c>
      <c r="C103" s="3" t="s">
        <v>45</v>
      </c>
      <c r="D103" s="7">
        <v>85</v>
      </c>
      <c r="E103" s="55">
        <v>45717</v>
      </c>
      <c r="F103" s="73" t="s">
        <v>2</v>
      </c>
      <c r="G103" s="42"/>
    </row>
    <row r="104" spans="1:7" ht="18.75" x14ac:dyDescent="0.3">
      <c r="A104" s="73">
        <v>90</v>
      </c>
      <c r="B104" s="13" t="s">
        <v>198</v>
      </c>
      <c r="C104" s="3" t="s">
        <v>37</v>
      </c>
      <c r="D104" s="7">
        <v>159</v>
      </c>
      <c r="E104" s="55">
        <v>45748</v>
      </c>
      <c r="F104" s="73" t="s">
        <v>2</v>
      </c>
      <c r="G104" s="42"/>
    </row>
    <row r="105" spans="1:7" ht="18.75" x14ac:dyDescent="0.3">
      <c r="A105" s="73">
        <v>91</v>
      </c>
      <c r="B105" s="13" t="s">
        <v>198</v>
      </c>
      <c r="C105" s="3" t="s">
        <v>127</v>
      </c>
      <c r="D105" s="7">
        <v>60</v>
      </c>
      <c r="E105" s="55">
        <v>45748</v>
      </c>
      <c r="F105" s="73" t="s">
        <v>2</v>
      </c>
      <c r="G105" s="42"/>
    </row>
    <row r="106" spans="1:7" ht="18.75" x14ac:dyDescent="0.3">
      <c r="A106" s="73">
        <v>92</v>
      </c>
      <c r="B106" s="13" t="s">
        <v>198</v>
      </c>
      <c r="C106" s="3" t="s">
        <v>57</v>
      </c>
      <c r="D106" s="7">
        <v>96</v>
      </c>
      <c r="E106" s="55">
        <v>45748</v>
      </c>
      <c r="F106" s="73" t="s">
        <v>2</v>
      </c>
      <c r="G106" s="42"/>
    </row>
    <row r="107" spans="1:7" ht="18.75" x14ac:dyDescent="0.3">
      <c r="A107" s="73">
        <v>93</v>
      </c>
      <c r="B107" s="13" t="s">
        <v>198</v>
      </c>
      <c r="C107" s="3" t="s">
        <v>34</v>
      </c>
      <c r="D107" s="7">
        <v>80</v>
      </c>
      <c r="E107" s="55">
        <v>45748</v>
      </c>
      <c r="F107" s="73" t="s">
        <v>2</v>
      </c>
      <c r="G107" s="42"/>
    </row>
    <row r="108" spans="1:7" ht="18.75" x14ac:dyDescent="0.3">
      <c r="A108" s="73">
        <v>94</v>
      </c>
      <c r="B108" s="13" t="s">
        <v>198</v>
      </c>
      <c r="C108" s="3" t="s">
        <v>36</v>
      </c>
      <c r="D108" s="7">
        <v>80</v>
      </c>
      <c r="E108" s="55">
        <v>45748</v>
      </c>
      <c r="F108" s="73" t="s">
        <v>2</v>
      </c>
      <c r="G108" s="42"/>
    </row>
    <row r="109" spans="1:7" ht="18.75" x14ac:dyDescent="0.3">
      <c r="A109" s="73">
        <v>95</v>
      </c>
      <c r="B109" s="13" t="s">
        <v>198</v>
      </c>
      <c r="C109" s="3" t="s">
        <v>41</v>
      </c>
      <c r="D109" s="7">
        <v>159</v>
      </c>
      <c r="E109" s="55">
        <v>45748</v>
      </c>
      <c r="F109" s="73" t="s">
        <v>2</v>
      </c>
      <c r="G109" s="42"/>
    </row>
    <row r="110" spans="1:7" ht="18.75" x14ac:dyDescent="0.3">
      <c r="A110" s="73">
        <v>96</v>
      </c>
      <c r="B110" s="13" t="s">
        <v>198</v>
      </c>
      <c r="C110" s="3" t="s">
        <v>93</v>
      </c>
      <c r="D110" s="7">
        <v>80</v>
      </c>
      <c r="E110" s="55">
        <v>45748</v>
      </c>
      <c r="F110" s="73" t="s">
        <v>2</v>
      </c>
      <c r="G110" s="42"/>
    </row>
    <row r="111" spans="1:7" ht="18.75" x14ac:dyDescent="0.3">
      <c r="A111" s="73">
        <v>97</v>
      </c>
      <c r="B111" s="13" t="s">
        <v>198</v>
      </c>
      <c r="C111" s="3" t="s">
        <v>80</v>
      </c>
      <c r="D111" s="7">
        <v>216</v>
      </c>
      <c r="E111" s="55">
        <v>45748</v>
      </c>
      <c r="F111" s="73" t="s">
        <v>2</v>
      </c>
      <c r="G111" s="42"/>
    </row>
    <row r="112" spans="1:7" ht="18.75" x14ac:dyDescent="0.3">
      <c r="A112" s="73">
        <v>98</v>
      </c>
      <c r="B112" s="13" t="s">
        <v>198</v>
      </c>
      <c r="C112" s="3" t="s">
        <v>44</v>
      </c>
      <c r="D112" s="7">
        <v>85</v>
      </c>
      <c r="E112" s="55">
        <v>45748</v>
      </c>
      <c r="F112" s="73" t="s">
        <v>2</v>
      </c>
      <c r="G112" s="42"/>
    </row>
    <row r="113" spans="1:7" ht="18.75" x14ac:dyDescent="0.3">
      <c r="A113" s="73">
        <v>99</v>
      </c>
      <c r="B113" s="13" t="s">
        <v>185</v>
      </c>
      <c r="C113" s="3" t="s">
        <v>35</v>
      </c>
      <c r="D113" s="7">
        <v>55</v>
      </c>
      <c r="E113" s="55">
        <v>45748</v>
      </c>
      <c r="F113" s="73" t="s">
        <v>2</v>
      </c>
      <c r="G113" s="42"/>
    </row>
    <row r="114" spans="1:7" ht="18.75" x14ac:dyDescent="0.3">
      <c r="A114" s="73">
        <v>100</v>
      </c>
      <c r="B114" s="13" t="s">
        <v>185</v>
      </c>
      <c r="C114" s="3" t="s">
        <v>37</v>
      </c>
      <c r="D114" s="7">
        <v>36</v>
      </c>
      <c r="E114" s="55">
        <v>45748</v>
      </c>
      <c r="F114" s="73" t="s">
        <v>2</v>
      </c>
      <c r="G114" s="42"/>
    </row>
    <row r="115" spans="1:7" ht="18.75" x14ac:dyDescent="0.3">
      <c r="A115" s="73">
        <v>101</v>
      </c>
      <c r="B115" s="13" t="s">
        <v>185</v>
      </c>
      <c r="C115" s="3" t="s">
        <v>12</v>
      </c>
      <c r="D115" s="7">
        <v>84</v>
      </c>
      <c r="E115" s="55">
        <v>45748</v>
      </c>
      <c r="F115" s="73" t="s">
        <v>2</v>
      </c>
      <c r="G115" s="42"/>
    </row>
    <row r="116" spans="1:7" ht="18.75" x14ac:dyDescent="0.3">
      <c r="A116" s="73">
        <v>102</v>
      </c>
      <c r="B116" s="13" t="s">
        <v>193</v>
      </c>
      <c r="C116" s="3" t="s">
        <v>138</v>
      </c>
      <c r="D116" s="7">
        <v>36</v>
      </c>
      <c r="E116" s="55">
        <v>45748</v>
      </c>
      <c r="F116" s="73" t="s">
        <v>2</v>
      </c>
      <c r="G116" s="42"/>
    </row>
    <row r="117" spans="1:7" ht="18.75" x14ac:dyDescent="0.3">
      <c r="A117" s="73">
        <v>103</v>
      </c>
      <c r="B117" s="13" t="s">
        <v>205</v>
      </c>
      <c r="C117" s="3">
        <v>6</v>
      </c>
      <c r="D117" s="7">
        <v>72</v>
      </c>
      <c r="E117" s="55">
        <v>45748</v>
      </c>
      <c r="F117" s="73" t="s">
        <v>2</v>
      </c>
      <c r="G117" s="42"/>
    </row>
    <row r="118" spans="1:7" ht="18.75" x14ac:dyDescent="0.3">
      <c r="A118" s="73">
        <v>104</v>
      </c>
      <c r="B118" s="13" t="s">
        <v>205</v>
      </c>
      <c r="C118" s="3" t="s">
        <v>191</v>
      </c>
      <c r="D118" s="7">
        <v>55</v>
      </c>
      <c r="E118" s="55">
        <v>45748</v>
      </c>
      <c r="F118" s="73" t="s">
        <v>2</v>
      </c>
      <c r="G118" s="42"/>
    </row>
    <row r="119" spans="1:7" ht="18.75" x14ac:dyDescent="0.3">
      <c r="A119" s="73">
        <v>105</v>
      </c>
      <c r="B119" s="13" t="s">
        <v>205</v>
      </c>
      <c r="C119" s="3">
        <v>7</v>
      </c>
      <c r="D119" s="7">
        <v>107</v>
      </c>
      <c r="E119" s="55">
        <v>45748</v>
      </c>
      <c r="F119" s="73" t="s">
        <v>2</v>
      </c>
      <c r="G119" s="42"/>
    </row>
    <row r="120" spans="1:7" ht="18.75" x14ac:dyDescent="0.3">
      <c r="A120" s="73">
        <v>106</v>
      </c>
      <c r="B120" s="13" t="s">
        <v>205</v>
      </c>
      <c r="C120" s="3" t="s">
        <v>256</v>
      </c>
      <c r="D120" s="7">
        <v>55</v>
      </c>
      <c r="E120" s="55">
        <v>45748</v>
      </c>
      <c r="F120" s="73" t="s">
        <v>2</v>
      </c>
      <c r="G120" s="42"/>
    </row>
    <row r="121" spans="1:7" ht="18.75" x14ac:dyDescent="0.3">
      <c r="A121" s="73">
        <v>107</v>
      </c>
      <c r="B121" s="13" t="s">
        <v>205</v>
      </c>
      <c r="C121" s="3" t="s">
        <v>189</v>
      </c>
      <c r="D121" s="7">
        <v>55</v>
      </c>
      <c r="E121" s="55">
        <v>45748</v>
      </c>
      <c r="F121" s="73" t="s">
        <v>2</v>
      </c>
      <c r="G121" s="42"/>
    </row>
    <row r="122" spans="1:7" ht="18.75" x14ac:dyDescent="0.3">
      <c r="A122" s="73">
        <v>108</v>
      </c>
      <c r="B122" s="13" t="s">
        <v>205</v>
      </c>
      <c r="C122" s="3">
        <v>9</v>
      </c>
      <c r="D122" s="7">
        <v>163</v>
      </c>
      <c r="E122" s="55">
        <v>45748</v>
      </c>
      <c r="F122" s="73" t="s">
        <v>2</v>
      </c>
      <c r="G122" s="42"/>
    </row>
    <row r="123" spans="1:7" ht="18.75" x14ac:dyDescent="0.3">
      <c r="A123" s="73">
        <v>109</v>
      </c>
      <c r="B123" s="13" t="s">
        <v>205</v>
      </c>
      <c r="C123" s="3">
        <v>11</v>
      </c>
      <c r="D123" s="7">
        <v>108</v>
      </c>
      <c r="E123" s="55">
        <v>45748</v>
      </c>
      <c r="F123" s="73" t="s">
        <v>2</v>
      </c>
      <c r="G123" s="42"/>
    </row>
    <row r="124" spans="1:7" ht="18.75" x14ac:dyDescent="0.3">
      <c r="A124" s="73">
        <v>110</v>
      </c>
      <c r="B124" s="13" t="s">
        <v>205</v>
      </c>
      <c r="C124" s="3" t="s">
        <v>242</v>
      </c>
      <c r="D124" s="7">
        <v>55</v>
      </c>
      <c r="E124" s="55">
        <v>45748</v>
      </c>
      <c r="F124" s="73" t="s">
        <v>2</v>
      </c>
      <c r="G124" s="42"/>
    </row>
    <row r="125" spans="1:7" ht="18.75" x14ac:dyDescent="0.3">
      <c r="A125" s="73">
        <v>111</v>
      </c>
      <c r="B125" s="13" t="s">
        <v>205</v>
      </c>
      <c r="C125" s="3">
        <v>5</v>
      </c>
      <c r="D125" s="7">
        <v>56</v>
      </c>
      <c r="E125" s="55">
        <v>45748</v>
      </c>
      <c r="F125" s="73" t="s">
        <v>2</v>
      </c>
      <c r="G125" s="42"/>
    </row>
    <row r="126" spans="1:7" ht="18.75" x14ac:dyDescent="0.3">
      <c r="A126" s="73">
        <v>112</v>
      </c>
      <c r="B126" s="13" t="s">
        <v>205</v>
      </c>
      <c r="C126" s="3" t="s">
        <v>265</v>
      </c>
      <c r="D126" s="7">
        <v>55</v>
      </c>
      <c r="E126" s="55">
        <v>45748</v>
      </c>
      <c r="F126" s="73" t="s">
        <v>2</v>
      </c>
      <c r="G126" s="42"/>
    </row>
    <row r="127" spans="1:7" ht="18.75" x14ac:dyDescent="0.3">
      <c r="A127" s="73">
        <v>113</v>
      </c>
      <c r="B127" s="13" t="s">
        <v>205</v>
      </c>
      <c r="C127" s="3">
        <v>1</v>
      </c>
      <c r="D127" s="7">
        <v>82</v>
      </c>
      <c r="E127" s="55">
        <v>45748</v>
      </c>
      <c r="F127" s="73" t="s">
        <v>2</v>
      </c>
      <c r="G127" s="42"/>
    </row>
    <row r="128" spans="1:7" ht="18.75" x14ac:dyDescent="0.3">
      <c r="A128" s="73">
        <v>114</v>
      </c>
      <c r="B128" s="13" t="s">
        <v>205</v>
      </c>
      <c r="C128" s="3">
        <v>24</v>
      </c>
      <c r="D128" s="7">
        <v>80</v>
      </c>
      <c r="E128" s="55">
        <v>45748</v>
      </c>
      <c r="F128" s="73" t="s">
        <v>2</v>
      </c>
      <c r="G128" s="42"/>
    </row>
    <row r="129" spans="1:7" ht="18.75" x14ac:dyDescent="0.3">
      <c r="A129" s="73">
        <v>115</v>
      </c>
      <c r="B129" s="13" t="s">
        <v>205</v>
      </c>
      <c r="C129" s="3">
        <v>18</v>
      </c>
      <c r="D129" s="7">
        <v>80</v>
      </c>
      <c r="E129" s="55">
        <v>45748</v>
      </c>
      <c r="F129" s="73" t="s">
        <v>2</v>
      </c>
      <c r="G129" s="42"/>
    </row>
    <row r="130" spans="1:7" ht="18.75" x14ac:dyDescent="0.3">
      <c r="A130" s="73">
        <v>116</v>
      </c>
      <c r="B130" s="13" t="s">
        <v>205</v>
      </c>
      <c r="C130" s="3" t="s">
        <v>266</v>
      </c>
      <c r="D130" s="7">
        <v>80</v>
      </c>
      <c r="E130" s="55">
        <v>45748</v>
      </c>
      <c r="F130" s="73" t="s">
        <v>2</v>
      </c>
      <c r="G130" s="42"/>
    </row>
    <row r="131" spans="1:7" ht="18.75" x14ac:dyDescent="0.3">
      <c r="A131" s="73">
        <v>117</v>
      </c>
      <c r="B131" s="13" t="s">
        <v>205</v>
      </c>
      <c r="C131" s="3">
        <v>12</v>
      </c>
      <c r="D131" s="7">
        <v>54</v>
      </c>
      <c r="E131" s="55">
        <v>45748</v>
      </c>
      <c r="F131" s="73" t="s">
        <v>2</v>
      </c>
      <c r="G131" s="42"/>
    </row>
    <row r="132" spans="1:7" ht="18.75" x14ac:dyDescent="0.3">
      <c r="A132" s="73">
        <v>118</v>
      </c>
      <c r="B132" s="13" t="s">
        <v>205</v>
      </c>
      <c r="C132" s="3" t="s">
        <v>244</v>
      </c>
      <c r="D132" s="7">
        <v>54</v>
      </c>
      <c r="E132" s="55">
        <v>45748</v>
      </c>
      <c r="F132" s="73" t="s">
        <v>2</v>
      </c>
      <c r="G132" s="42"/>
    </row>
    <row r="133" spans="1:7" ht="18.75" x14ac:dyDescent="0.3">
      <c r="A133" s="73">
        <v>119</v>
      </c>
      <c r="B133" s="13" t="s">
        <v>205</v>
      </c>
      <c r="C133" s="3" t="s">
        <v>267</v>
      </c>
      <c r="D133" s="7">
        <v>144</v>
      </c>
      <c r="E133" s="55">
        <v>45748</v>
      </c>
      <c r="F133" s="73" t="s">
        <v>2</v>
      </c>
      <c r="G133" s="42"/>
    </row>
    <row r="134" spans="1:7" ht="18.75" x14ac:dyDescent="0.3">
      <c r="A134" s="73">
        <v>120</v>
      </c>
      <c r="B134" s="13" t="s">
        <v>205</v>
      </c>
      <c r="C134" s="3">
        <v>10</v>
      </c>
      <c r="D134" s="7">
        <v>159</v>
      </c>
      <c r="E134" s="55">
        <v>45748</v>
      </c>
      <c r="F134" s="73" t="s">
        <v>2</v>
      </c>
      <c r="G134" s="42"/>
    </row>
    <row r="135" spans="1:7" ht="18.75" x14ac:dyDescent="0.3">
      <c r="A135" s="73">
        <v>121</v>
      </c>
      <c r="B135" s="13" t="s">
        <v>204</v>
      </c>
      <c r="C135" s="3" t="s">
        <v>29</v>
      </c>
      <c r="D135" s="7">
        <v>118</v>
      </c>
      <c r="E135" s="55">
        <v>45748</v>
      </c>
      <c r="F135" s="73" t="s">
        <v>2</v>
      </c>
      <c r="G135" s="42"/>
    </row>
    <row r="136" spans="1:7" ht="18.75" x14ac:dyDescent="0.3">
      <c r="A136" s="73">
        <v>122</v>
      </c>
      <c r="B136" s="13" t="s">
        <v>204</v>
      </c>
      <c r="C136" s="3" t="s">
        <v>268</v>
      </c>
      <c r="D136" s="7">
        <v>118</v>
      </c>
      <c r="E136" s="55">
        <v>45748</v>
      </c>
      <c r="F136" s="73" t="s">
        <v>2</v>
      </c>
      <c r="G136" s="42"/>
    </row>
    <row r="137" spans="1:7" ht="18.75" x14ac:dyDescent="0.3">
      <c r="A137" s="73">
        <v>123</v>
      </c>
      <c r="B137" s="13" t="s">
        <v>204</v>
      </c>
      <c r="C137" s="3" t="s">
        <v>31</v>
      </c>
      <c r="D137" s="7">
        <v>137</v>
      </c>
      <c r="E137" s="55">
        <v>45748</v>
      </c>
      <c r="F137" s="73" t="s">
        <v>2</v>
      </c>
      <c r="G137" s="42"/>
    </row>
    <row r="138" spans="1:7" ht="18.75" x14ac:dyDescent="0.3">
      <c r="A138" s="73">
        <v>124</v>
      </c>
      <c r="B138" s="13" t="s">
        <v>204</v>
      </c>
      <c r="C138" s="3" t="s">
        <v>256</v>
      </c>
      <c r="D138" s="7">
        <v>196</v>
      </c>
      <c r="E138" s="55">
        <v>45748</v>
      </c>
      <c r="F138" s="73" t="s">
        <v>2</v>
      </c>
      <c r="G138" s="42"/>
    </row>
    <row r="139" spans="1:7" ht="18.75" x14ac:dyDescent="0.3">
      <c r="A139" s="73">
        <v>125</v>
      </c>
      <c r="B139" s="13" t="s">
        <v>204</v>
      </c>
      <c r="C139" s="3" t="s">
        <v>242</v>
      </c>
      <c r="D139" s="7">
        <v>179</v>
      </c>
      <c r="E139" s="55">
        <v>45748</v>
      </c>
      <c r="F139" s="73" t="s">
        <v>2</v>
      </c>
      <c r="G139" s="42"/>
    </row>
    <row r="140" spans="1:7" ht="18.75" x14ac:dyDescent="0.3">
      <c r="A140" s="73">
        <v>126</v>
      </c>
      <c r="B140" s="13" t="s">
        <v>192</v>
      </c>
      <c r="C140" s="3">
        <v>50</v>
      </c>
      <c r="D140" s="7">
        <v>169</v>
      </c>
      <c r="E140" s="55">
        <v>45748</v>
      </c>
      <c r="F140" s="73" t="s">
        <v>2</v>
      </c>
      <c r="G140" s="42"/>
    </row>
    <row r="141" spans="1:7" ht="18.75" x14ac:dyDescent="0.3">
      <c r="A141" s="73">
        <v>127</v>
      </c>
      <c r="B141" s="13" t="s">
        <v>193</v>
      </c>
      <c r="C141" s="3">
        <v>2</v>
      </c>
      <c r="D141" s="7">
        <v>85</v>
      </c>
      <c r="E141" s="55">
        <v>45748</v>
      </c>
      <c r="F141" s="73" t="s">
        <v>2</v>
      </c>
      <c r="G141" s="42"/>
    </row>
    <row r="142" spans="1:7" ht="18.75" x14ac:dyDescent="0.3">
      <c r="A142" s="73">
        <v>128</v>
      </c>
      <c r="B142" s="13" t="s">
        <v>193</v>
      </c>
      <c r="C142" s="3">
        <v>12</v>
      </c>
      <c r="D142" s="7">
        <v>84</v>
      </c>
      <c r="E142" s="55">
        <v>45748</v>
      </c>
      <c r="F142" s="73" t="s">
        <v>2</v>
      </c>
      <c r="G142" s="42"/>
    </row>
    <row r="143" spans="1:7" ht="18.75" x14ac:dyDescent="0.3">
      <c r="A143" s="73">
        <v>129</v>
      </c>
      <c r="B143" s="13" t="s">
        <v>193</v>
      </c>
      <c r="C143" s="3" t="s">
        <v>139</v>
      </c>
      <c r="D143" s="7">
        <v>36</v>
      </c>
      <c r="E143" s="55">
        <v>45748</v>
      </c>
      <c r="F143" s="73" t="s">
        <v>2</v>
      </c>
      <c r="G143" s="42"/>
    </row>
    <row r="144" spans="1:7" ht="18.75" x14ac:dyDescent="0.3">
      <c r="A144" s="73">
        <v>130</v>
      </c>
      <c r="B144" s="13" t="s">
        <v>193</v>
      </c>
      <c r="C144" s="3">
        <v>16</v>
      </c>
      <c r="D144" s="7">
        <v>55</v>
      </c>
      <c r="E144" s="55">
        <v>45748</v>
      </c>
      <c r="F144" s="73" t="s">
        <v>2</v>
      </c>
      <c r="G144" s="42"/>
    </row>
    <row r="145" spans="1:7" ht="18.75" x14ac:dyDescent="0.3">
      <c r="A145" s="73">
        <v>131</v>
      </c>
      <c r="B145" s="13" t="s">
        <v>193</v>
      </c>
      <c r="C145" s="3">
        <v>18</v>
      </c>
      <c r="D145" s="7">
        <v>85</v>
      </c>
      <c r="E145" s="55">
        <v>45748</v>
      </c>
      <c r="F145" s="73" t="s">
        <v>2</v>
      </c>
      <c r="G145" s="42"/>
    </row>
    <row r="146" spans="1:7" ht="18.75" x14ac:dyDescent="0.3">
      <c r="A146" s="73">
        <v>132</v>
      </c>
      <c r="B146" s="13" t="s">
        <v>130</v>
      </c>
      <c r="C146" s="3" t="s">
        <v>112</v>
      </c>
      <c r="D146" s="7">
        <v>54</v>
      </c>
      <c r="E146" s="55">
        <v>45748</v>
      </c>
      <c r="F146" s="73" t="s">
        <v>2</v>
      </c>
      <c r="G146" s="42"/>
    </row>
    <row r="147" spans="1:7" ht="18.75" x14ac:dyDescent="0.3">
      <c r="A147" s="73">
        <v>133</v>
      </c>
      <c r="B147" s="13" t="s">
        <v>130</v>
      </c>
      <c r="C147" s="3" t="s">
        <v>113</v>
      </c>
      <c r="D147" s="7">
        <v>54</v>
      </c>
      <c r="E147" s="55">
        <v>45748</v>
      </c>
      <c r="F147" s="73" t="s">
        <v>2</v>
      </c>
      <c r="G147" s="42"/>
    </row>
    <row r="148" spans="1:7" ht="18.75" x14ac:dyDescent="0.3">
      <c r="A148" s="73">
        <v>134</v>
      </c>
      <c r="B148" s="13" t="s">
        <v>130</v>
      </c>
      <c r="C148" s="3" t="s">
        <v>114</v>
      </c>
      <c r="D148" s="7">
        <v>53</v>
      </c>
      <c r="E148" s="55">
        <v>45748</v>
      </c>
      <c r="F148" s="73" t="s">
        <v>2</v>
      </c>
      <c r="G148" s="42"/>
    </row>
    <row r="149" spans="1:7" ht="18.75" x14ac:dyDescent="0.3">
      <c r="A149" s="73">
        <v>135</v>
      </c>
      <c r="B149" s="13" t="s">
        <v>205</v>
      </c>
      <c r="C149" s="3" t="s">
        <v>269</v>
      </c>
      <c r="D149" s="7">
        <v>54</v>
      </c>
      <c r="E149" s="55">
        <v>45748</v>
      </c>
      <c r="F149" s="73" t="s">
        <v>2</v>
      </c>
      <c r="G149" s="42"/>
    </row>
    <row r="150" spans="1:7" ht="18.75" x14ac:dyDescent="0.3">
      <c r="A150" s="73">
        <v>136</v>
      </c>
      <c r="B150" s="13" t="s">
        <v>223</v>
      </c>
      <c r="C150" s="3">
        <v>1</v>
      </c>
      <c r="D150" s="7">
        <v>216</v>
      </c>
      <c r="E150" s="55">
        <v>45748</v>
      </c>
      <c r="F150" s="73" t="s">
        <v>2</v>
      </c>
      <c r="G150" s="42"/>
    </row>
    <row r="151" spans="1:7" ht="18.75" x14ac:dyDescent="0.3">
      <c r="A151" s="73">
        <v>137</v>
      </c>
      <c r="B151" s="13" t="s">
        <v>223</v>
      </c>
      <c r="C151" s="3">
        <v>4</v>
      </c>
      <c r="D151" s="7">
        <v>55</v>
      </c>
      <c r="E151" s="55">
        <v>45748</v>
      </c>
      <c r="F151" s="73" t="s">
        <v>2</v>
      </c>
      <c r="G151" s="42"/>
    </row>
    <row r="152" spans="1:7" ht="18.75" x14ac:dyDescent="0.3">
      <c r="A152" s="73">
        <v>138</v>
      </c>
      <c r="B152" s="13" t="s">
        <v>223</v>
      </c>
      <c r="C152" s="3" t="s">
        <v>131</v>
      </c>
      <c r="D152" s="7">
        <v>55</v>
      </c>
      <c r="E152" s="55">
        <v>45748</v>
      </c>
      <c r="F152" s="73" t="s">
        <v>2</v>
      </c>
      <c r="G152" s="42"/>
    </row>
    <row r="153" spans="1:7" ht="18.75" x14ac:dyDescent="0.3">
      <c r="A153" s="73">
        <v>139</v>
      </c>
      <c r="B153" s="13" t="s">
        <v>198</v>
      </c>
      <c r="C153" s="3" t="s">
        <v>82</v>
      </c>
      <c r="D153" s="7">
        <v>531</v>
      </c>
      <c r="E153" s="55">
        <v>45778</v>
      </c>
      <c r="F153" s="73" t="s">
        <v>2</v>
      </c>
      <c r="G153" s="42"/>
    </row>
    <row r="154" spans="1:7" ht="18.75" x14ac:dyDescent="0.3">
      <c r="A154" s="73">
        <v>140</v>
      </c>
      <c r="B154" s="13" t="s">
        <v>198</v>
      </c>
      <c r="C154" s="3" t="s">
        <v>270</v>
      </c>
      <c r="D154" s="7">
        <v>55</v>
      </c>
      <c r="E154" s="55">
        <v>45778</v>
      </c>
      <c r="F154" s="73" t="s">
        <v>2</v>
      </c>
      <c r="G154" s="42"/>
    </row>
    <row r="155" spans="1:7" ht="18.75" x14ac:dyDescent="0.3">
      <c r="A155" s="73">
        <v>141</v>
      </c>
      <c r="B155" s="13" t="s">
        <v>223</v>
      </c>
      <c r="C155" s="3">
        <v>2</v>
      </c>
      <c r="D155" s="7">
        <v>85</v>
      </c>
      <c r="E155" s="55">
        <v>45778</v>
      </c>
      <c r="F155" s="73" t="s">
        <v>2</v>
      </c>
      <c r="G155" s="42"/>
    </row>
    <row r="156" spans="1:7" ht="18.75" x14ac:dyDescent="0.3">
      <c r="A156" s="73">
        <v>142</v>
      </c>
      <c r="B156" s="13" t="s">
        <v>213</v>
      </c>
      <c r="C156" s="3">
        <v>1</v>
      </c>
      <c r="D156" s="7">
        <v>55</v>
      </c>
      <c r="E156" s="55">
        <v>45778</v>
      </c>
      <c r="F156" s="73" t="s">
        <v>2</v>
      </c>
      <c r="G156" s="42"/>
    </row>
    <row r="157" spans="1:7" ht="18.75" x14ac:dyDescent="0.3">
      <c r="A157" s="73">
        <v>143</v>
      </c>
      <c r="B157" s="13" t="s">
        <v>213</v>
      </c>
      <c r="C157" s="3">
        <v>3</v>
      </c>
      <c r="D157" s="7">
        <v>36</v>
      </c>
      <c r="E157" s="55">
        <v>45778</v>
      </c>
      <c r="F157" s="73" t="s">
        <v>2</v>
      </c>
      <c r="G157" s="42"/>
    </row>
    <row r="158" spans="1:7" ht="18.75" x14ac:dyDescent="0.3">
      <c r="A158" s="73">
        <v>144</v>
      </c>
      <c r="B158" s="13" t="s">
        <v>213</v>
      </c>
      <c r="C158" s="3" t="s">
        <v>242</v>
      </c>
      <c r="D158" s="7">
        <v>90</v>
      </c>
      <c r="E158" s="55">
        <v>45778</v>
      </c>
      <c r="F158" s="73" t="s">
        <v>2</v>
      </c>
      <c r="G158" s="42"/>
    </row>
    <row r="159" spans="1:7" ht="18.75" x14ac:dyDescent="0.3">
      <c r="A159" s="73">
        <v>145</v>
      </c>
      <c r="B159" s="13" t="s">
        <v>213</v>
      </c>
      <c r="C159" s="3" t="s">
        <v>265</v>
      </c>
      <c r="D159" s="7">
        <v>36</v>
      </c>
      <c r="E159" s="55">
        <v>45778</v>
      </c>
      <c r="F159" s="73" t="s">
        <v>2</v>
      </c>
      <c r="G159" s="42"/>
    </row>
    <row r="160" spans="1:7" ht="18.75" x14ac:dyDescent="0.3">
      <c r="A160" s="73">
        <v>146</v>
      </c>
      <c r="B160" s="13" t="s">
        <v>213</v>
      </c>
      <c r="C160" s="3" t="s">
        <v>255</v>
      </c>
      <c r="D160" s="7">
        <v>36</v>
      </c>
      <c r="E160" s="55">
        <v>45778</v>
      </c>
      <c r="F160" s="73" t="s">
        <v>2</v>
      </c>
      <c r="G160" s="42"/>
    </row>
    <row r="161" spans="1:7" ht="18.75" x14ac:dyDescent="0.3">
      <c r="A161" s="73">
        <v>147</v>
      </c>
      <c r="B161" s="13" t="s">
        <v>213</v>
      </c>
      <c r="C161" s="3">
        <v>7</v>
      </c>
      <c r="D161" s="7">
        <v>224</v>
      </c>
      <c r="E161" s="55">
        <v>45778</v>
      </c>
      <c r="F161" s="73" t="s">
        <v>2</v>
      </c>
      <c r="G161" s="42"/>
    </row>
    <row r="162" spans="1:7" ht="18.75" x14ac:dyDescent="0.3">
      <c r="A162" s="73">
        <v>148</v>
      </c>
      <c r="B162" s="13" t="s">
        <v>223</v>
      </c>
      <c r="C162" s="3">
        <v>5</v>
      </c>
      <c r="D162" s="7">
        <v>170</v>
      </c>
      <c r="E162" s="55">
        <v>45778</v>
      </c>
      <c r="F162" s="73" t="s">
        <v>2</v>
      </c>
      <c r="G162" s="42"/>
    </row>
    <row r="163" spans="1:7" ht="18.75" x14ac:dyDescent="0.3">
      <c r="A163" s="73">
        <v>149</v>
      </c>
      <c r="B163" s="13" t="s">
        <v>223</v>
      </c>
      <c r="C163" s="3">
        <v>6</v>
      </c>
      <c r="D163" s="7">
        <v>215</v>
      </c>
      <c r="E163" s="55">
        <v>45778</v>
      </c>
      <c r="F163" s="73" t="s">
        <v>2</v>
      </c>
      <c r="G163" s="42"/>
    </row>
    <row r="164" spans="1:7" ht="18.75" x14ac:dyDescent="0.3">
      <c r="A164" s="73">
        <v>150</v>
      </c>
      <c r="B164" s="13" t="s">
        <v>223</v>
      </c>
      <c r="C164" s="3" t="s">
        <v>132</v>
      </c>
      <c r="D164" s="7">
        <v>55</v>
      </c>
      <c r="E164" s="55">
        <v>45778</v>
      </c>
      <c r="F164" s="73" t="s">
        <v>2</v>
      </c>
      <c r="G164" s="42"/>
    </row>
    <row r="165" spans="1:7" ht="18.75" x14ac:dyDescent="0.3">
      <c r="A165" s="73">
        <v>151</v>
      </c>
      <c r="B165" s="13" t="s">
        <v>223</v>
      </c>
      <c r="C165" s="3">
        <v>8</v>
      </c>
      <c r="D165" s="7">
        <v>140</v>
      </c>
      <c r="E165" s="55">
        <v>45778</v>
      </c>
      <c r="F165" s="73" t="s">
        <v>2</v>
      </c>
      <c r="G165" s="42"/>
    </row>
    <row r="166" spans="1:7" ht="18.75" x14ac:dyDescent="0.3">
      <c r="A166" s="73">
        <v>152</v>
      </c>
      <c r="B166" s="13" t="s">
        <v>223</v>
      </c>
      <c r="C166" s="3">
        <v>9</v>
      </c>
      <c r="D166" s="7">
        <v>85</v>
      </c>
      <c r="E166" s="55">
        <v>45778</v>
      </c>
      <c r="F166" s="73" t="s">
        <v>2</v>
      </c>
      <c r="G166" s="42"/>
    </row>
    <row r="167" spans="1:7" ht="18.75" x14ac:dyDescent="0.3">
      <c r="A167" s="73">
        <v>153</v>
      </c>
      <c r="B167" s="13" t="s">
        <v>223</v>
      </c>
      <c r="C167" s="3">
        <v>10</v>
      </c>
      <c r="D167" s="7">
        <v>55</v>
      </c>
      <c r="E167" s="55">
        <v>45778</v>
      </c>
      <c r="F167" s="73" t="s">
        <v>2</v>
      </c>
      <c r="G167" s="42"/>
    </row>
    <row r="168" spans="1:7" ht="18.75" x14ac:dyDescent="0.3">
      <c r="A168" s="73">
        <v>154</v>
      </c>
      <c r="B168" s="13" t="s">
        <v>223</v>
      </c>
      <c r="C168" s="3">
        <v>12</v>
      </c>
      <c r="D168" s="7">
        <v>58</v>
      </c>
      <c r="E168" s="55">
        <v>45778</v>
      </c>
      <c r="F168" s="73" t="s">
        <v>2</v>
      </c>
      <c r="G168" s="42"/>
    </row>
    <row r="169" spans="1:7" ht="18.75" x14ac:dyDescent="0.3">
      <c r="A169" s="73">
        <v>155</v>
      </c>
      <c r="B169" s="13" t="s">
        <v>214</v>
      </c>
      <c r="C169" s="5">
        <v>7</v>
      </c>
      <c r="D169" s="8">
        <v>34</v>
      </c>
      <c r="E169" s="55">
        <v>45778</v>
      </c>
      <c r="F169" s="73" t="s">
        <v>2</v>
      </c>
      <c r="G169" s="42"/>
    </row>
    <row r="170" spans="1:7" ht="18.75" x14ac:dyDescent="0.3">
      <c r="A170" s="73">
        <v>156</v>
      </c>
      <c r="B170" s="13" t="s">
        <v>214</v>
      </c>
      <c r="C170" s="3">
        <v>9</v>
      </c>
      <c r="D170" s="7">
        <v>144</v>
      </c>
      <c r="E170" s="55">
        <v>45778</v>
      </c>
      <c r="F170" s="73" t="s">
        <v>2</v>
      </c>
      <c r="G170" s="42"/>
    </row>
    <row r="171" spans="1:7" ht="18.75" x14ac:dyDescent="0.3">
      <c r="A171" s="73">
        <v>157</v>
      </c>
      <c r="B171" s="13" t="s">
        <v>214</v>
      </c>
      <c r="C171" s="3" t="s">
        <v>243</v>
      </c>
      <c r="D171" s="7">
        <v>72</v>
      </c>
      <c r="E171" s="55">
        <v>45778</v>
      </c>
      <c r="F171" s="73" t="s">
        <v>2</v>
      </c>
      <c r="G171" s="42"/>
    </row>
    <row r="172" spans="1:7" ht="18.75" x14ac:dyDescent="0.3">
      <c r="A172" s="73">
        <v>158</v>
      </c>
      <c r="B172" s="13" t="s">
        <v>214</v>
      </c>
      <c r="C172" s="3" t="s">
        <v>271</v>
      </c>
      <c r="D172" s="7">
        <v>72</v>
      </c>
      <c r="E172" s="55">
        <v>45778</v>
      </c>
      <c r="F172" s="73" t="s">
        <v>2</v>
      </c>
      <c r="G172" s="42"/>
    </row>
    <row r="173" spans="1:7" ht="18.75" x14ac:dyDescent="0.3">
      <c r="A173" s="73">
        <v>159</v>
      </c>
      <c r="B173" s="13" t="s">
        <v>214</v>
      </c>
      <c r="C173" s="3" t="s">
        <v>272</v>
      </c>
      <c r="D173" s="7">
        <v>36</v>
      </c>
      <c r="E173" s="55">
        <v>45778</v>
      </c>
      <c r="F173" s="73" t="s">
        <v>2</v>
      </c>
      <c r="G173" s="42"/>
    </row>
    <row r="174" spans="1:7" ht="18.75" x14ac:dyDescent="0.3">
      <c r="A174" s="73">
        <v>160</v>
      </c>
      <c r="B174" s="13" t="s">
        <v>214</v>
      </c>
      <c r="C174" s="3" t="s">
        <v>273</v>
      </c>
      <c r="D174" s="7">
        <v>72</v>
      </c>
      <c r="E174" s="55">
        <v>45778</v>
      </c>
      <c r="F174" s="73" t="s">
        <v>2</v>
      </c>
      <c r="G174" s="42"/>
    </row>
    <row r="175" spans="1:7" ht="18.75" x14ac:dyDescent="0.3">
      <c r="A175" s="73">
        <v>161</v>
      </c>
      <c r="B175" s="13" t="s">
        <v>214</v>
      </c>
      <c r="C175" s="3" t="s">
        <v>274</v>
      </c>
      <c r="D175" s="7">
        <v>72</v>
      </c>
      <c r="E175" s="55">
        <v>45778</v>
      </c>
      <c r="F175" s="73" t="s">
        <v>2</v>
      </c>
      <c r="G175" s="42"/>
    </row>
    <row r="176" spans="1:7" ht="18.75" x14ac:dyDescent="0.3">
      <c r="A176" s="73">
        <v>162</v>
      </c>
      <c r="B176" s="13" t="s">
        <v>214</v>
      </c>
      <c r="C176" s="3">
        <v>11</v>
      </c>
      <c r="D176" s="7">
        <v>34</v>
      </c>
      <c r="E176" s="55">
        <v>45778</v>
      </c>
      <c r="F176" s="73" t="s">
        <v>2</v>
      </c>
      <c r="G176" s="42"/>
    </row>
    <row r="177" spans="1:7" ht="18.75" x14ac:dyDescent="0.3">
      <c r="A177" s="73">
        <v>163</v>
      </c>
      <c r="B177" s="13" t="s">
        <v>214</v>
      </c>
      <c r="C177" s="3" t="s">
        <v>194</v>
      </c>
      <c r="D177" s="7">
        <v>126</v>
      </c>
      <c r="E177" s="55">
        <v>45778</v>
      </c>
      <c r="F177" s="73" t="s">
        <v>2</v>
      </c>
      <c r="G177" s="42"/>
    </row>
    <row r="178" spans="1:7" ht="18.75" x14ac:dyDescent="0.3">
      <c r="A178" s="73">
        <v>164</v>
      </c>
      <c r="B178" s="13" t="s">
        <v>214</v>
      </c>
      <c r="C178" s="3" t="s">
        <v>275</v>
      </c>
      <c r="D178" s="7">
        <v>108</v>
      </c>
      <c r="E178" s="55">
        <v>45778</v>
      </c>
      <c r="F178" s="73" t="s">
        <v>2</v>
      </c>
      <c r="G178" s="42"/>
    </row>
    <row r="179" spans="1:7" ht="18.75" x14ac:dyDescent="0.3">
      <c r="A179" s="73">
        <v>165</v>
      </c>
      <c r="B179" s="13" t="s">
        <v>214</v>
      </c>
      <c r="C179" s="3" t="s">
        <v>276</v>
      </c>
      <c r="D179" s="7">
        <v>32</v>
      </c>
      <c r="E179" s="55">
        <v>45778</v>
      </c>
      <c r="F179" s="73" t="s">
        <v>2</v>
      </c>
      <c r="G179" s="42"/>
    </row>
    <row r="180" spans="1:7" ht="18.75" x14ac:dyDescent="0.3">
      <c r="A180" s="73">
        <v>166</v>
      </c>
      <c r="B180" s="13" t="s">
        <v>214</v>
      </c>
      <c r="C180" s="3" t="s">
        <v>277</v>
      </c>
      <c r="D180" s="7">
        <v>180</v>
      </c>
      <c r="E180" s="55">
        <v>45778</v>
      </c>
      <c r="F180" s="73" t="s">
        <v>2</v>
      </c>
      <c r="G180" s="42"/>
    </row>
    <row r="181" spans="1:7" ht="18.75" x14ac:dyDescent="0.3">
      <c r="A181" s="73">
        <v>167</v>
      </c>
      <c r="B181" s="13" t="s">
        <v>214</v>
      </c>
      <c r="C181" s="3">
        <v>13</v>
      </c>
      <c r="D181" s="7">
        <v>144</v>
      </c>
      <c r="E181" s="55">
        <v>45778</v>
      </c>
      <c r="F181" s="73" t="s">
        <v>2</v>
      </c>
      <c r="G181" s="42"/>
    </row>
    <row r="182" spans="1:7" ht="18.75" x14ac:dyDescent="0.3">
      <c r="A182" s="73">
        <v>168</v>
      </c>
      <c r="B182" s="13" t="s">
        <v>214</v>
      </c>
      <c r="C182" s="3">
        <v>15</v>
      </c>
      <c r="D182" s="7">
        <v>144</v>
      </c>
      <c r="E182" s="55">
        <v>45778</v>
      </c>
      <c r="F182" s="73" t="s">
        <v>2</v>
      </c>
      <c r="G182" s="42"/>
    </row>
    <row r="183" spans="1:7" ht="18.75" x14ac:dyDescent="0.3">
      <c r="A183" s="73">
        <v>169</v>
      </c>
      <c r="B183" s="13" t="s">
        <v>214</v>
      </c>
      <c r="C183" s="3" t="s">
        <v>257</v>
      </c>
      <c r="D183" s="7">
        <v>110</v>
      </c>
      <c r="E183" s="55">
        <v>45778</v>
      </c>
      <c r="F183" s="73" t="s">
        <v>2</v>
      </c>
      <c r="G183" s="42"/>
    </row>
    <row r="184" spans="1:7" ht="18.75" x14ac:dyDescent="0.3">
      <c r="A184" s="73">
        <v>170</v>
      </c>
      <c r="B184" s="13" t="s">
        <v>214</v>
      </c>
      <c r="C184" s="3" t="s">
        <v>278</v>
      </c>
      <c r="D184" s="7">
        <v>60</v>
      </c>
      <c r="E184" s="55">
        <v>45778</v>
      </c>
      <c r="F184" s="73" t="s">
        <v>2</v>
      </c>
      <c r="G184" s="42"/>
    </row>
    <row r="185" spans="1:7" ht="18.75" x14ac:dyDescent="0.3">
      <c r="A185" s="73">
        <v>171</v>
      </c>
      <c r="B185" s="13" t="s">
        <v>214</v>
      </c>
      <c r="C185" s="3" t="s">
        <v>279</v>
      </c>
      <c r="D185" s="7">
        <v>108</v>
      </c>
      <c r="E185" s="55">
        <v>45778</v>
      </c>
      <c r="F185" s="73" t="s">
        <v>2</v>
      </c>
      <c r="G185" s="42"/>
    </row>
    <row r="186" spans="1:7" ht="18.75" x14ac:dyDescent="0.3">
      <c r="A186" s="73">
        <v>172</v>
      </c>
      <c r="B186" s="13" t="s">
        <v>204</v>
      </c>
      <c r="C186" s="3" t="s">
        <v>280</v>
      </c>
      <c r="D186" s="7">
        <v>160</v>
      </c>
      <c r="E186" s="55">
        <v>45778</v>
      </c>
      <c r="F186" s="73" t="s">
        <v>2</v>
      </c>
      <c r="G186" s="42"/>
    </row>
    <row r="187" spans="1:7" ht="18.75" x14ac:dyDescent="0.3">
      <c r="A187" s="73">
        <v>173</v>
      </c>
      <c r="B187" s="13" t="s">
        <v>204</v>
      </c>
      <c r="C187" s="3" t="s">
        <v>30</v>
      </c>
      <c r="D187" s="7">
        <v>160</v>
      </c>
      <c r="E187" s="55">
        <v>45778</v>
      </c>
      <c r="F187" s="73" t="s">
        <v>2</v>
      </c>
      <c r="G187" s="42"/>
    </row>
    <row r="188" spans="1:7" ht="18.75" x14ac:dyDescent="0.3">
      <c r="A188" s="73">
        <v>174</v>
      </c>
      <c r="B188" s="13" t="s">
        <v>204</v>
      </c>
      <c r="C188" s="3" t="s">
        <v>265</v>
      </c>
      <c r="D188" s="7">
        <v>108</v>
      </c>
      <c r="E188" s="55">
        <v>45778</v>
      </c>
      <c r="F188" s="73" t="s">
        <v>2</v>
      </c>
      <c r="G188" s="42"/>
    </row>
    <row r="189" spans="1:7" ht="18.75" x14ac:dyDescent="0.3">
      <c r="A189" s="73">
        <v>175</v>
      </c>
      <c r="B189" s="13" t="s">
        <v>204</v>
      </c>
      <c r="C189" s="3" t="s">
        <v>255</v>
      </c>
      <c r="D189" s="7">
        <v>162</v>
      </c>
      <c r="E189" s="55">
        <v>45778</v>
      </c>
      <c r="F189" s="73" t="s">
        <v>2</v>
      </c>
      <c r="G189" s="42"/>
    </row>
    <row r="190" spans="1:7" ht="18.75" x14ac:dyDescent="0.3">
      <c r="A190" s="73">
        <v>176</v>
      </c>
      <c r="B190" s="13" t="s">
        <v>204</v>
      </c>
      <c r="C190" s="3" t="s">
        <v>281</v>
      </c>
      <c r="D190" s="7">
        <v>140</v>
      </c>
      <c r="E190" s="55">
        <v>45778</v>
      </c>
      <c r="F190" s="73" t="s">
        <v>2</v>
      </c>
      <c r="G190" s="42"/>
    </row>
    <row r="191" spans="1:7" ht="18.75" x14ac:dyDescent="0.3">
      <c r="A191" s="73">
        <v>177</v>
      </c>
      <c r="B191" s="13" t="s">
        <v>204</v>
      </c>
      <c r="C191" s="3" t="s">
        <v>282</v>
      </c>
      <c r="D191" s="7">
        <v>80</v>
      </c>
      <c r="E191" s="55">
        <v>45778</v>
      </c>
      <c r="F191" s="73" t="s">
        <v>2</v>
      </c>
      <c r="G191" s="42"/>
    </row>
    <row r="192" spans="1:7" ht="18.75" x14ac:dyDescent="0.3">
      <c r="A192" s="73">
        <v>178</v>
      </c>
      <c r="B192" s="13" t="s">
        <v>204</v>
      </c>
      <c r="C192" s="3" t="s">
        <v>283</v>
      </c>
      <c r="D192" s="7">
        <v>40</v>
      </c>
      <c r="E192" s="55">
        <v>45778</v>
      </c>
      <c r="F192" s="73" t="s">
        <v>2</v>
      </c>
      <c r="G192" s="42"/>
    </row>
    <row r="193" spans="1:7" ht="18.75" x14ac:dyDescent="0.3">
      <c r="A193" s="73">
        <v>179</v>
      </c>
      <c r="B193" s="13" t="s">
        <v>204</v>
      </c>
      <c r="C193" s="3" t="s">
        <v>284</v>
      </c>
      <c r="D193" s="7">
        <v>40</v>
      </c>
      <c r="E193" s="55">
        <v>45778</v>
      </c>
      <c r="F193" s="73" t="s">
        <v>2</v>
      </c>
      <c r="G193" s="42"/>
    </row>
    <row r="194" spans="1:7" ht="18.75" x14ac:dyDescent="0.3">
      <c r="A194" s="73">
        <v>180</v>
      </c>
      <c r="B194" s="13" t="s">
        <v>204</v>
      </c>
      <c r="C194" s="3" t="s">
        <v>105</v>
      </c>
      <c r="D194" s="7">
        <v>214</v>
      </c>
      <c r="E194" s="55">
        <v>45809</v>
      </c>
      <c r="F194" s="73" t="s">
        <v>2</v>
      </c>
      <c r="G194" s="42"/>
    </row>
    <row r="195" spans="1:7" ht="18.75" x14ac:dyDescent="0.3">
      <c r="A195" s="73">
        <v>181</v>
      </c>
      <c r="B195" s="13" t="s">
        <v>214</v>
      </c>
      <c r="C195" s="3" t="s">
        <v>26</v>
      </c>
      <c r="D195" s="7">
        <v>142</v>
      </c>
      <c r="E195" s="55">
        <v>45809</v>
      </c>
      <c r="F195" s="73" t="s">
        <v>2</v>
      </c>
      <c r="G195" s="42"/>
    </row>
    <row r="196" spans="1:7" ht="18.75" x14ac:dyDescent="0.3">
      <c r="A196" s="73">
        <v>182</v>
      </c>
      <c r="B196" s="13" t="s">
        <v>214</v>
      </c>
      <c r="C196" s="3" t="s">
        <v>27</v>
      </c>
      <c r="D196" s="7">
        <v>72</v>
      </c>
      <c r="E196" s="55">
        <v>45809</v>
      </c>
      <c r="F196" s="73" t="s">
        <v>2</v>
      </c>
      <c r="G196" s="42"/>
    </row>
    <row r="197" spans="1:7" ht="18.75" x14ac:dyDescent="0.3">
      <c r="A197" s="73">
        <v>183</v>
      </c>
      <c r="B197" s="13" t="s">
        <v>214</v>
      </c>
      <c r="C197" s="3" t="s">
        <v>266</v>
      </c>
      <c r="D197" s="7">
        <v>93</v>
      </c>
      <c r="E197" s="55">
        <v>45809</v>
      </c>
      <c r="F197" s="73" t="s">
        <v>2</v>
      </c>
      <c r="G197" s="42"/>
    </row>
    <row r="198" spans="1:7" ht="18.75" x14ac:dyDescent="0.3">
      <c r="A198" s="73">
        <v>184</v>
      </c>
      <c r="B198" s="13" t="s">
        <v>214</v>
      </c>
      <c r="C198" s="3" t="s">
        <v>28</v>
      </c>
      <c r="D198" s="7">
        <v>72</v>
      </c>
      <c r="E198" s="55">
        <v>45809</v>
      </c>
      <c r="F198" s="73" t="s">
        <v>2</v>
      </c>
      <c r="G198" s="42"/>
    </row>
    <row r="199" spans="1:7" ht="18.75" x14ac:dyDescent="0.3">
      <c r="A199" s="73">
        <v>185</v>
      </c>
      <c r="B199" s="13" t="s">
        <v>198</v>
      </c>
      <c r="C199" s="3" t="s">
        <v>129</v>
      </c>
      <c r="D199" s="7">
        <v>109</v>
      </c>
      <c r="E199" s="55">
        <v>45809</v>
      </c>
      <c r="F199" s="73" t="s">
        <v>2</v>
      </c>
      <c r="G199" s="42"/>
    </row>
    <row r="200" spans="1:7" ht="18.75" x14ac:dyDescent="0.3">
      <c r="A200" s="73">
        <v>186</v>
      </c>
      <c r="B200" s="13" t="s">
        <v>198</v>
      </c>
      <c r="C200" s="3" t="s">
        <v>96</v>
      </c>
      <c r="D200" s="7">
        <v>171</v>
      </c>
      <c r="E200" s="55">
        <v>45809</v>
      </c>
      <c r="F200" s="73" t="s">
        <v>2</v>
      </c>
      <c r="G200" s="42"/>
    </row>
    <row r="201" spans="1:7" ht="18.75" x14ac:dyDescent="0.3">
      <c r="A201" s="73">
        <v>187</v>
      </c>
      <c r="B201" s="13" t="s">
        <v>209</v>
      </c>
      <c r="C201" s="3" t="s">
        <v>41</v>
      </c>
      <c r="D201" s="7">
        <v>119</v>
      </c>
      <c r="E201" s="55">
        <v>45809</v>
      </c>
      <c r="F201" s="73" t="s">
        <v>2</v>
      </c>
      <c r="G201" s="42"/>
    </row>
    <row r="202" spans="1:7" ht="18.75" x14ac:dyDescent="0.3">
      <c r="A202" s="73">
        <v>188</v>
      </c>
      <c r="B202" s="13" t="s">
        <v>209</v>
      </c>
      <c r="C202" s="3" t="s">
        <v>42</v>
      </c>
      <c r="D202" s="7">
        <v>80</v>
      </c>
      <c r="E202" s="55">
        <v>45809</v>
      </c>
      <c r="F202" s="73" t="s">
        <v>2</v>
      </c>
      <c r="G202" s="42"/>
    </row>
    <row r="203" spans="1:7" ht="18.75" x14ac:dyDescent="0.3">
      <c r="A203" s="73">
        <v>189</v>
      </c>
      <c r="B203" s="13" t="s">
        <v>209</v>
      </c>
      <c r="C203" s="3" t="s">
        <v>43</v>
      </c>
      <c r="D203" s="7">
        <v>80</v>
      </c>
      <c r="E203" s="55">
        <v>45809</v>
      </c>
      <c r="F203" s="73" t="s">
        <v>2</v>
      </c>
      <c r="G203" s="42"/>
    </row>
    <row r="204" spans="1:7" ht="18.75" x14ac:dyDescent="0.3">
      <c r="A204" s="73">
        <v>190</v>
      </c>
      <c r="B204" s="13" t="s">
        <v>209</v>
      </c>
      <c r="C204" s="3" t="s">
        <v>44</v>
      </c>
      <c r="D204" s="7">
        <v>75</v>
      </c>
      <c r="E204" s="55">
        <v>45809</v>
      </c>
      <c r="F204" s="73" t="s">
        <v>2</v>
      </c>
      <c r="G204" s="42"/>
    </row>
    <row r="205" spans="1:7" ht="18.75" x14ac:dyDescent="0.3">
      <c r="A205" s="73">
        <v>191</v>
      </c>
      <c r="B205" s="13" t="s">
        <v>209</v>
      </c>
      <c r="C205" s="3" t="s">
        <v>45</v>
      </c>
      <c r="D205" s="7">
        <v>70</v>
      </c>
      <c r="E205" s="55">
        <v>45809</v>
      </c>
      <c r="F205" s="73" t="s">
        <v>2</v>
      </c>
      <c r="G205" s="42"/>
    </row>
    <row r="206" spans="1:7" ht="18.75" x14ac:dyDescent="0.3">
      <c r="A206" s="73">
        <v>192</v>
      </c>
      <c r="B206" s="13" t="s">
        <v>209</v>
      </c>
      <c r="C206" s="3" t="s">
        <v>232</v>
      </c>
      <c r="D206" s="7">
        <v>70</v>
      </c>
      <c r="E206" s="55">
        <v>45809</v>
      </c>
      <c r="F206" s="73" t="s">
        <v>2</v>
      </c>
      <c r="G206" s="42"/>
    </row>
    <row r="207" spans="1:7" ht="18.75" x14ac:dyDescent="0.3">
      <c r="A207" s="73">
        <v>193</v>
      </c>
      <c r="B207" s="13" t="s">
        <v>209</v>
      </c>
      <c r="C207" s="3" t="s">
        <v>46</v>
      </c>
      <c r="D207" s="7">
        <v>80</v>
      </c>
      <c r="E207" s="55">
        <v>45809</v>
      </c>
      <c r="F207" s="73" t="s">
        <v>2</v>
      </c>
      <c r="G207" s="42"/>
    </row>
    <row r="208" spans="1:7" ht="18.75" x14ac:dyDescent="0.3">
      <c r="A208" s="73">
        <v>194</v>
      </c>
      <c r="B208" s="13" t="s">
        <v>209</v>
      </c>
      <c r="C208" s="3" t="s">
        <v>50</v>
      </c>
      <c r="D208" s="7">
        <v>170</v>
      </c>
      <c r="E208" s="55">
        <v>45809</v>
      </c>
      <c r="F208" s="73" t="s">
        <v>2</v>
      </c>
      <c r="G208" s="42"/>
    </row>
    <row r="209" spans="1:7" ht="18.75" x14ac:dyDescent="0.3">
      <c r="A209" s="73">
        <v>195</v>
      </c>
      <c r="B209" s="13" t="s">
        <v>209</v>
      </c>
      <c r="C209" s="3" t="s">
        <v>47</v>
      </c>
      <c r="D209" s="7">
        <v>54</v>
      </c>
      <c r="E209" s="55">
        <v>45809</v>
      </c>
      <c r="F209" s="73" t="s">
        <v>2</v>
      </c>
      <c r="G209" s="42"/>
    </row>
    <row r="210" spans="1:7" ht="18.75" x14ac:dyDescent="0.3">
      <c r="A210" s="73">
        <v>196</v>
      </c>
      <c r="B210" s="13" t="s">
        <v>209</v>
      </c>
      <c r="C210" s="3" t="s">
        <v>48</v>
      </c>
      <c r="D210" s="7">
        <v>55</v>
      </c>
      <c r="E210" s="55">
        <v>45809</v>
      </c>
      <c r="F210" s="73" t="s">
        <v>2</v>
      </c>
      <c r="G210" s="42"/>
    </row>
    <row r="211" spans="1:7" ht="18.75" x14ac:dyDescent="0.3">
      <c r="A211" s="73">
        <v>197</v>
      </c>
      <c r="B211" s="13" t="s">
        <v>209</v>
      </c>
      <c r="C211" s="3" t="s">
        <v>49</v>
      </c>
      <c r="D211" s="7">
        <v>80</v>
      </c>
      <c r="E211" s="55">
        <v>45809</v>
      </c>
      <c r="F211" s="73" t="s">
        <v>2</v>
      </c>
      <c r="G211" s="42"/>
    </row>
    <row r="212" spans="1:7" ht="18.75" x14ac:dyDescent="0.3">
      <c r="A212" s="73">
        <v>198</v>
      </c>
      <c r="B212" s="13" t="s">
        <v>215</v>
      </c>
      <c r="C212" s="3">
        <v>1</v>
      </c>
      <c r="D212" s="7">
        <v>96</v>
      </c>
      <c r="E212" s="55">
        <v>45809</v>
      </c>
      <c r="F212" s="73" t="s">
        <v>2</v>
      </c>
      <c r="G212" s="42"/>
    </row>
    <row r="213" spans="1:7" ht="18.75" x14ac:dyDescent="0.3">
      <c r="A213" s="73">
        <v>199</v>
      </c>
      <c r="B213" s="13" t="s">
        <v>215</v>
      </c>
      <c r="C213" s="3">
        <v>3</v>
      </c>
      <c r="D213" s="7">
        <v>80</v>
      </c>
      <c r="E213" s="55">
        <v>45809</v>
      </c>
      <c r="F213" s="73" t="s">
        <v>2</v>
      </c>
      <c r="G213" s="42"/>
    </row>
    <row r="214" spans="1:7" ht="18.75" x14ac:dyDescent="0.3">
      <c r="A214" s="73">
        <v>200</v>
      </c>
      <c r="B214" s="13" t="s">
        <v>215</v>
      </c>
      <c r="C214" s="3">
        <v>5</v>
      </c>
      <c r="D214" s="7">
        <v>119</v>
      </c>
      <c r="E214" s="55">
        <v>45809</v>
      </c>
      <c r="F214" s="73" t="s">
        <v>2</v>
      </c>
      <c r="G214" s="42"/>
    </row>
    <row r="215" spans="1:7" ht="18.75" x14ac:dyDescent="0.3">
      <c r="A215" s="73">
        <v>201</v>
      </c>
      <c r="B215" s="13" t="s">
        <v>215</v>
      </c>
      <c r="C215" s="3" t="s">
        <v>24</v>
      </c>
      <c r="D215" s="7">
        <v>80</v>
      </c>
      <c r="E215" s="55">
        <v>45809</v>
      </c>
      <c r="F215" s="73" t="s">
        <v>2</v>
      </c>
      <c r="G215" s="42"/>
    </row>
    <row r="216" spans="1:7" ht="18.75" x14ac:dyDescent="0.3">
      <c r="A216" s="73">
        <v>202</v>
      </c>
      <c r="B216" s="13" t="s">
        <v>215</v>
      </c>
      <c r="C216" s="3" t="s">
        <v>256</v>
      </c>
      <c r="D216" s="7">
        <v>45</v>
      </c>
      <c r="E216" s="55">
        <v>45809</v>
      </c>
      <c r="F216" s="73" t="s">
        <v>2</v>
      </c>
      <c r="G216" s="42"/>
    </row>
    <row r="217" spans="1:7" ht="18.75" x14ac:dyDescent="0.3">
      <c r="A217" s="73">
        <v>203</v>
      </c>
      <c r="B217" s="13" t="s">
        <v>215</v>
      </c>
      <c r="C217" s="3">
        <v>13</v>
      </c>
      <c r="D217" s="7">
        <v>80</v>
      </c>
      <c r="E217" s="55">
        <v>45809</v>
      </c>
      <c r="F217" s="73" t="s">
        <v>2</v>
      </c>
      <c r="G217" s="42"/>
    </row>
    <row r="218" spans="1:7" ht="18.75" x14ac:dyDescent="0.3">
      <c r="A218" s="73">
        <v>204</v>
      </c>
      <c r="B218" s="13" t="s">
        <v>215</v>
      </c>
      <c r="C218" s="3">
        <v>15</v>
      </c>
      <c r="D218" s="7">
        <v>80</v>
      </c>
      <c r="E218" s="55">
        <v>45809</v>
      </c>
      <c r="F218" s="73" t="s">
        <v>2</v>
      </c>
      <c r="G218" s="42"/>
    </row>
    <row r="219" spans="1:7" ht="18.75" x14ac:dyDescent="0.3">
      <c r="A219" s="73">
        <v>205</v>
      </c>
      <c r="B219" s="13" t="s">
        <v>215</v>
      </c>
      <c r="C219" s="3">
        <v>17</v>
      </c>
      <c r="D219" s="7">
        <v>72</v>
      </c>
      <c r="E219" s="55">
        <v>45809</v>
      </c>
      <c r="F219" s="73" t="s">
        <v>2</v>
      </c>
      <c r="G219" s="42"/>
    </row>
    <row r="220" spans="1:7" ht="18.75" x14ac:dyDescent="0.3">
      <c r="A220" s="73">
        <v>206</v>
      </c>
      <c r="B220" s="13" t="s">
        <v>215</v>
      </c>
      <c r="C220" s="3">
        <v>21</v>
      </c>
      <c r="D220" s="7">
        <v>80</v>
      </c>
      <c r="E220" s="55">
        <v>45809</v>
      </c>
      <c r="F220" s="73" t="s">
        <v>2</v>
      </c>
      <c r="G220" s="42"/>
    </row>
    <row r="221" spans="1:7" ht="18.75" x14ac:dyDescent="0.3">
      <c r="A221" s="73">
        <v>207</v>
      </c>
      <c r="B221" s="13" t="s">
        <v>215</v>
      </c>
      <c r="C221" s="3">
        <v>23</v>
      </c>
      <c r="D221" s="7">
        <v>80</v>
      </c>
      <c r="E221" s="55">
        <v>45809</v>
      </c>
      <c r="F221" s="73" t="s">
        <v>2</v>
      </c>
      <c r="G221" s="42"/>
    </row>
    <row r="222" spans="1:7" ht="18.75" x14ac:dyDescent="0.3">
      <c r="A222" s="73">
        <v>208</v>
      </c>
      <c r="B222" s="13" t="s">
        <v>215</v>
      </c>
      <c r="C222" s="3">
        <v>25</v>
      </c>
      <c r="D222" s="7">
        <v>80</v>
      </c>
      <c r="E222" s="55">
        <v>45809</v>
      </c>
      <c r="F222" s="73" t="s">
        <v>2</v>
      </c>
      <c r="G222" s="42"/>
    </row>
    <row r="223" spans="1:7" ht="18.75" x14ac:dyDescent="0.3">
      <c r="A223" s="73">
        <v>209</v>
      </c>
      <c r="B223" s="13" t="s">
        <v>130</v>
      </c>
      <c r="C223" s="3" t="s">
        <v>58</v>
      </c>
      <c r="D223" s="7">
        <v>80</v>
      </c>
      <c r="E223" s="55">
        <v>45809</v>
      </c>
      <c r="F223" s="73" t="s">
        <v>2</v>
      </c>
      <c r="G223" s="42"/>
    </row>
    <row r="224" spans="1:7" ht="18.75" x14ac:dyDescent="0.3">
      <c r="A224" s="73">
        <v>210</v>
      </c>
      <c r="B224" s="13" t="s">
        <v>130</v>
      </c>
      <c r="C224" s="3" t="s">
        <v>59</v>
      </c>
      <c r="D224" s="7">
        <v>80</v>
      </c>
      <c r="E224" s="55">
        <v>45809</v>
      </c>
      <c r="F224" s="73" t="s">
        <v>2</v>
      </c>
      <c r="G224" s="42"/>
    </row>
    <row r="225" spans="1:7" ht="18.75" x14ac:dyDescent="0.3">
      <c r="A225" s="73">
        <v>211</v>
      </c>
      <c r="B225" s="13" t="s">
        <v>130</v>
      </c>
      <c r="C225" s="3" t="s">
        <v>92</v>
      </c>
      <c r="D225" s="7">
        <v>77</v>
      </c>
      <c r="E225" s="55">
        <v>45809</v>
      </c>
      <c r="F225" s="73" t="s">
        <v>2</v>
      </c>
      <c r="G225" s="42"/>
    </row>
    <row r="226" spans="1:7" ht="18.75" x14ac:dyDescent="0.3">
      <c r="A226" s="73">
        <v>212</v>
      </c>
      <c r="B226" s="13" t="s">
        <v>130</v>
      </c>
      <c r="C226" s="3" t="s">
        <v>93</v>
      </c>
      <c r="D226" s="7">
        <v>64</v>
      </c>
      <c r="E226" s="55">
        <v>45809</v>
      </c>
      <c r="F226" s="73" t="s">
        <v>2</v>
      </c>
      <c r="G226" s="42"/>
    </row>
    <row r="227" spans="1:7" ht="18.75" x14ac:dyDescent="0.3">
      <c r="A227" s="73">
        <v>213</v>
      </c>
      <c r="B227" s="13" t="s">
        <v>130</v>
      </c>
      <c r="C227" s="3" t="s">
        <v>51</v>
      </c>
      <c r="D227" s="7">
        <v>32</v>
      </c>
      <c r="E227" s="55">
        <v>45809</v>
      </c>
      <c r="F227" s="73" t="s">
        <v>2</v>
      </c>
      <c r="G227" s="42"/>
    </row>
    <row r="228" spans="1:7" ht="18.75" x14ac:dyDescent="0.3">
      <c r="A228" s="73">
        <v>214</v>
      </c>
      <c r="B228" s="13" t="s">
        <v>130</v>
      </c>
      <c r="C228" s="3" t="s">
        <v>60</v>
      </c>
      <c r="D228" s="7">
        <v>32</v>
      </c>
      <c r="E228" s="55">
        <v>45809</v>
      </c>
      <c r="F228" s="73" t="s">
        <v>2</v>
      </c>
      <c r="G228" s="42"/>
    </row>
    <row r="229" spans="1:7" ht="18.75" x14ac:dyDescent="0.3">
      <c r="A229" s="73">
        <v>215</v>
      </c>
      <c r="B229" s="13" t="s">
        <v>130</v>
      </c>
      <c r="C229" s="3" t="s">
        <v>97</v>
      </c>
      <c r="D229" s="7">
        <v>70</v>
      </c>
      <c r="E229" s="55">
        <v>45809</v>
      </c>
      <c r="F229" s="73" t="s">
        <v>2</v>
      </c>
      <c r="G229" s="42"/>
    </row>
    <row r="230" spans="1:7" ht="18.75" x14ac:dyDescent="0.3">
      <c r="A230" s="73">
        <v>216</v>
      </c>
      <c r="B230" s="13" t="s">
        <v>130</v>
      </c>
      <c r="C230" s="3" t="s">
        <v>285</v>
      </c>
      <c r="D230" s="7">
        <v>70</v>
      </c>
      <c r="E230" s="55">
        <v>45809</v>
      </c>
      <c r="F230" s="73" t="s">
        <v>2</v>
      </c>
      <c r="G230" s="42"/>
    </row>
    <row r="231" spans="1:7" ht="18.75" x14ac:dyDescent="0.3">
      <c r="A231" s="73">
        <v>217</v>
      </c>
      <c r="B231" s="13" t="s">
        <v>130</v>
      </c>
      <c r="C231" s="3" t="s">
        <v>286</v>
      </c>
      <c r="D231" s="7">
        <v>54</v>
      </c>
      <c r="E231" s="55">
        <v>45809</v>
      </c>
      <c r="F231" s="73" t="s">
        <v>2</v>
      </c>
      <c r="G231" s="42"/>
    </row>
    <row r="232" spans="1:7" ht="18.75" x14ac:dyDescent="0.3">
      <c r="A232" s="73">
        <v>218</v>
      </c>
      <c r="B232" s="13" t="s">
        <v>130</v>
      </c>
      <c r="C232" s="3" t="s">
        <v>61</v>
      </c>
      <c r="D232" s="7">
        <v>64</v>
      </c>
      <c r="E232" s="55">
        <v>45809</v>
      </c>
      <c r="F232" s="73" t="s">
        <v>2</v>
      </c>
      <c r="G232" s="42"/>
    </row>
    <row r="233" spans="1:7" ht="18.75" x14ac:dyDescent="0.3">
      <c r="A233" s="73">
        <v>219</v>
      </c>
      <c r="B233" s="13" t="s">
        <v>130</v>
      </c>
      <c r="C233" s="3" t="s">
        <v>43</v>
      </c>
      <c r="D233" s="7">
        <v>53</v>
      </c>
      <c r="E233" s="55">
        <v>45809</v>
      </c>
      <c r="F233" s="73" t="s">
        <v>2</v>
      </c>
      <c r="G233" s="42"/>
    </row>
    <row r="234" spans="1:7" ht="18.75" x14ac:dyDescent="0.3">
      <c r="A234" s="73">
        <v>220</v>
      </c>
      <c r="B234" s="13" t="s">
        <v>130</v>
      </c>
      <c r="C234" s="3" t="s">
        <v>287</v>
      </c>
      <c r="D234" s="7">
        <v>100</v>
      </c>
      <c r="E234" s="55">
        <v>45809</v>
      </c>
      <c r="F234" s="73" t="s">
        <v>2</v>
      </c>
      <c r="G234" s="42"/>
    </row>
    <row r="235" spans="1:7" ht="18.75" x14ac:dyDescent="0.3">
      <c r="A235" s="73">
        <v>221</v>
      </c>
      <c r="B235" s="13" t="s">
        <v>130</v>
      </c>
      <c r="C235" s="3" t="s">
        <v>288</v>
      </c>
      <c r="D235" s="7">
        <v>56</v>
      </c>
      <c r="E235" s="55">
        <v>45809</v>
      </c>
      <c r="F235" s="73" t="s">
        <v>2</v>
      </c>
      <c r="G235" s="42"/>
    </row>
    <row r="236" spans="1:7" ht="18.75" x14ac:dyDescent="0.3">
      <c r="A236" s="73">
        <v>222</v>
      </c>
      <c r="B236" s="13" t="s">
        <v>130</v>
      </c>
      <c r="C236" s="3" t="s">
        <v>44</v>
      </c>
      <c r="D236" s="7">
        <v>28</v>
      </c>
      <c r="E236" s="55">
        <v>45809</v>
      </c>
      <c r="F236" s="73" t="s">
        <v>2</v>
      </c>
      <c r="G236" s="42"/>
    </row>
    <row r="237" spans="1:7" ht="18.75" x14ac:dyDescent="0.3">
      <c r="A237" s="73">
        <v>223</v>
      </c>
      <c r="B237" s="13" t="s">
        <v>130</v>
      </c>
      <c r="C237" s="3" t="s">
        <v>111</v>
      </c>
      <c r="D237" s="7">
        <v>100</v>
      </c>
      <c r="E237" s="55">
        <v>45809</v>
      </c>
      <c r="F237" s="73" t="s">
        <v>2</v>
      </c>
      <c r="G237" s="42"/>
    </row>
    <row r="238" spans="1:7" ht="18.75" x14ac:dyDescent="0.3">
      <c r="A238" s="73">
        <v>224</v>
      </c>
      <c r="B238" s="13" t="s">
        <v>130</v>
      </c>
      <c r="C238" s="3" t="s">
        <v>99</v>
      </c>
      <c r="D238" s="7">
        <v>64</v>
      </c>
      <c r="E238" s="55">
        <v>45809</v>
      </c>
      <c r="F238" s="73" t="s">
        <v>2</v>
      </c>
      <c r="G238" s="42"/>
    </row>
    <row r="239" spans="1:7" ht="18.75" x14ac:dyDescent="0.3">
      <c r="A239" s="73">
        <v>225</v>
      </c>
      <c r="B239" s="13" t="s">
        <v>198</v>
      </c>
      <c r="C239" s="3" t="s">
        <v>128</v>
      </c>
      <c r="D239" s="7">
        <v>109</v>
      </c>
      <c r="E239" s="55">
        <v>45809</v>
      </c>
      <c r="F239" s="73" t="s">
        <v>2</v>
      </c>
      <c r="G239" s="42"/>
    </row>
    <row r="240" spans="1:7" ht="18.75" x14ac:dyDescent="0.3">
      <c r="A240" s="73">
        <v>226</v>
      </c>
      <c r="B240" s="13" t="s">
        <v>198</v>
      </c>
      <c r="C240" s="3" t="s">
        <v>63</v>
      </c>
      <c r="D240" s="7">
        <v>55</v>
      </c>
      <c r="E240" s="55">
        <v>45809</v>
      </c>
      <c r="F240" s="73" t="s">
        <v>2</v>
      </c>
      <c r="G240" s="42"/>
    </row>
    <row r="241" spans="1:7" ht="18.75" x14ac:dyDescent="0.3">
      <c r="A241" s="73">
        <v>227</v>
      </c>
      <c r="B241" s="13" t="s">
        <v>198</v>
      </c>
      <c r="C241" s="3" t="s">
        <v>43</v>
      </c>
      <c r="D241" s="7">
        <v>55</v>
      </c>
      <c r="E241" s="55">
        <v>45809</v>
      </c>
      <c r="F241" s="73" t="s">
        <v>2</v>
      </c>
      <c r="G241" s="42"/>
    </row>
    <row r="242" spans="1:7" ht="18.75" x14ac:dyDescent="0.3">
      <c r="A242" s="73">
        <v>228</v>
      </c>
      <c r="B242" s="13" t="s">
        <v>185</v>
      </c>
      <c r="C242" s="3">
        <v>12</v>
      </c>
      <c r="D242" s="7">
        <v>120</v>
      </c>
      <c r="E242" s="55">
        <v>45809</v>
      </c>
      <c r="F242" s="73" t="s">
        <v>2</v>
      </c>
      <c r="G242" s="42"/>
    </row>
    <row r="243" spans="1:7" ht="18.75" x14ac:dyDescent="0.3">
      <c r="A243" s="73">
        <v>229</v>
      </c>
      <c r="B243" s="13" t="s">
        <v>185</v>
      </c>
      <c r="C243" s="3">
        <v>14</v>
      </c>
      <c r="D243" s="7">
        <v>320</v>
      </c>
      <c r="E243" s="55">
        <v>45809</v>
      </c>
      <c r="F243" s="73" t="s">
        <v>2</v>
      </c>
      <c r="G243" s="42"/>
    </row>
    <row r="244" spans="1:7" ht="18.75" x14ac:dyDescent="0.3">
      <c r="A244" s="73">
        <v>230</v>
      </c>
      <c r="B244" s="13" t="s">
        <v>185</v>
      </c>
      <c r="C244" s="3">
        <v>16</v>
      </c>
      <c r="D244" s="7">
        <v>200</v>
      </c>
      <c r="E244" s="55">
        <v>45809</v>
      </c>
      <c r="F244" s="73" t="s">
        <v>2</v>
      </c>
      <c r="G244" s="42"/>
    </row>
    <row r="245" spans="1:7" ht="18.75" x14ac:dyDescent="0.3">
      <c r="A245" s="73">
        <v>231</v>
      </c>
      <c r="B245" s="13" t="s">
        <v>180</v>
      </c>
      <c r="C245" s="3" t="s">
        <v>181</v>
      </c>
      <c r="D245" s="7">
        <v>120</v>
      </c>
      <c r="E245" s="55">
        <v>45839</v>
      </c>
      <c r="F245" s="73" t="s">
        <v>2</v>
      </c>
      <c r="G245" s="42"/>
    </row>
    <row r="246" spans="1:7" ht="18.75" x14ac:dyDescent="0.3">
      <c r="A246" s="73">
        <v>232</v>
      </c>
      <c r="B246" s="13" t="s">
        <v>289</v>
      </c>
      <c r="C246" s="3" t="s">
        <v>13</v>
      </c>
      <c r="D246" s="7">
        <v>12</v>
      </c>
      <c r="E246" s="55">
        <v>45839</v>
      </c>
      <c r="F246" s="73" t="s">
        <v>2</v>
      </c>
      <c r="G246" s="42"/>
    </row>
    <row r="247" spans="1:7" ht="18.75" x14ac:dyDescent="0.3">
      <c r="A247" s="73">
        <v>233</v>
      </c>
      <c r="B247" s="13" t="s">
        <v>182</v>
      </c>
      <c r="C247" s="3" t="s">
        <v>14</v>
      </c>
      <c r="D247" s="7">
        <v>16</v>
      </c>
      <c r="E247" s="55">
        <v>45839</v>
      </c>
      <c r="F247" s="73" t="s">
        <v>2</v>
      </c>
      <c r="G247" s="42"/>
    </row>
    <row r="248" spans="1:7" ht="18.75" x14ac:dyDescent="0.3">
      <c r="A248" s="73">
        <v>234</v>
      </c>
      <c r="B248" s="13" t="s">
        <v>182</v>
      </c>
      <c r="C248" s="3" t="s">
        <v>15</v>
      </c>
      <c r="D248" s="7">
        <v>16</v>
      </c>
      <c r="E248" s="55">
        <v>45839</v>
      </c>
      <c r="F248" s="73" t="s">
        <v>2</v>
      </c>
      <c r="G248" s="42"/>
    </row>
    <row r="249" spans="1:7" ht="18.75" x14ac:dyDescent="0.3">
      <c r="A249" s="73">
        <v>235</v>
      </c>
      <c r="B249" s="13" t="s">
        <v>182</v>
      </c>
      <c r="C249" s="3">
        <v>13</v>
      </c>
      <c r="D249" s="7">
        <v>8</v>
      </c>
      <c r="E249" s="55">
        <v>45839</v>
      </c>
      <c r="F249" s="73" t="s">
        <v>2</v>
      </c>
      <c r="G249" s="42"/>
    </row>
    <row r="250" spans="1:7" ht="18.75" x14ac:dyDescent="0.3">
      <c r="A250" s="73">
        <v>236</v>
      </c>
      <c r="B250" s="13" t="s">
        <v>182</v>
      </c>
      <c r="C250" s="3" t="s">
        <v>16</v>
      </c>
      <c r="D250" s="7">
        <v>8</v>
      </c>
      <c r="E250" s="55">
        <v>45839</v>
      </c>
      <c r="F250" s="73" t="s">
        <v>2</v>
      </c>
      <c r="G250" s="42"/>
    </row>
    <row r="251" spans="1:7" ht="18.75" x14ac:dyDescent="0.3">
      <c r="A251" s="73">
        <v>237</v>
      </c>
      <c r="B251" s="13" t="s">
        <v>182</v>
      </c>
      <c r="C251" s="3" t="s">
        <v>17</v>
      </c>
      <c r="D251" s="7">
        <v>60</v>
      </c>
      <c r="E251" s="55">
        <v>45839</v>
      </c>
      <c r="F251" s="73" t="s">
        <v>2</v>
      </c>
      <c r="G251" s="42"/>
    </row>
    <row r="252" spans="1:7" ht="18.75" x14ac:dyDescent="0.3">
      <c r="A252" s="73">
        <v>238</v>
      </c>
      <c r="B252" s="13" t="s">
        <v>183</v>
      </c>
      <c r="C252" s="3" t="s">
        <v>21</v>
      </c>
      <c r="D252" s="7">
        <v>40</v>
      </c>
      <c r="E252" s="55">
        <v>45839</v>
      </c>
      <c r="F252" s="73" t="s">
        <v>2</v>
      </c>
      <c r="G252" s="42"/>
    </row>
    <row r="253" spans="1:7" ht="18.75" x14ac:dyDescent="0.3">
      <c r="A253" s="73">
        <v>239</v>
      </c>
      <c r="B253" s="13" t="s">
        <v>183</v>
      </c>
      <c r="C253" s="3" t="s">
        <v>22</v>
      </c>
      <c r="D253" s="7">
        <v>5</v>
      </c>
      <c r="E253" s="55">
        <v>45839</v>
      </c>
      <c r="F253" s="73" t="s">
        <v>2</v>
      </c>
      <c r="G253" s="42"/>
    </row>
    <row r="254" spans="1:7" ht="20.100000000000001" customHeight="1" x14ac:dyDescent="0.3">
      <c r="A254" s="73">
        <v>240</v>
      </c>
      <c r="B254" s="13" t="s">
        <v>183</v>
      </c>
      <c r="C254" s="3" t="s">
        <v>15</v>
      </c>
      <c r="D254" s="7">
        <v>56</v>
      </c>
      <c r="E254" s="55">
        <v>45839</v>
      </c>
      <c r="F254" s="73" t="s">
        <v>2</v>
      </c>
      <c r="G254" s="42"/>
    </row>
    <row r="255" spans="1:7" ht="18.75" x14ac:dyDescent="0.3">
      <c r="A255" s="73">
        <v>241</v>
      </c>
      <c r="B255" s="13" t="s">
        <v>184</v>
      </c>
      <c r="C255" s="3" t="s">
        <v>24</v>
      </c>
      <c r="D255" s="7">
        <v>16</v>
      </c>
      <c r="E255" s="55">
        <v>45839</v>
      </c>
      <c r="F255" s="73" t="s">
        <v>2</v>
      </c>
      <c r="G255" s="42"/>
    </row>
    <row r="256" spans="1:7" ht="18.75" x14ac:dyDescent="0.3">
      <c r="A256" s="73">
        <v>242</v>
      </c>
      <c r="B256" s="13" t="s">
        <v>186</v>
      </c>
      <c r="C256" s="3" t="s">
        <v>19</v>
      </c>
      <c r="D256" s="7">
        <v>103</v>
      </c>
      <c r="E256" s="55">
        <v>45839</v>
      </c>
      <c r="F256" s="73" t="s">
        <v>2</v>
      </c>
      <c r="G256" s="42"/>
    </row>
    <row r="257" spans="1:7" ht="18.75" x14ac:dyDescent="0.3">
      <c r="A257" s="73">
        <v>243</v>
      </c>
      <c r="B257" s="13" t="s">
        <v>186</v>
      </c>
      <c r="C257" s="3" t="s">
        <v>188</v>
      </c>
      <c r="D257" s="7">
        <v>36</v>
      </c>
      <c r="E257" s="55">
        <v>45839</v>
      </c>
      <c r="F257" s="73" t="s">
        <v>2</v>
      </c>
      <c r="G257" s="42"/>
    </row>
    <row r="258" spans="1:7" ht="18.75" x14ac:dyDescent="0.3">
      <c r="A258" s="73">
        <v>244</v>
      </c>
      <c r="B258" s="13" t="s">
        <v>190</v>
      </c>
      <c r="C258" s="3" t="s">
        <v>187</v>
      </c>
      <c r="D258" s="7">
        <v>60</v>
      </c>
      <c r="E258" s="55">
        <v>45839</v>
      </c>
      <c r="F258" s="73" t="s">
        <v>2</v>
      </c>
      <c r="G258" s="42"/>
    </row>
    <row r="259" spans="1:7" ht="18.75" x14ac:dyDescent="0.3">
      <c r="A259" s="73">
        <v>245</v>
      </c>
      <c r="B259" s="13" t="s">
        <v>190</v>
      </c>
      <c r="C259" s="3" t="s">
        <v>191</v>
      </c>
      <c r="D259" s="7">
        <v>40</v>
      </c>
      <c r="E259" s="55">
        <v>45839</v>
      </c>
      <c r="F259" s="73" t="s">
        <v>2</v>
      </c>
      <c r="G259" s="42"/>
    </row>
    <row r="260" spans="1:7" ht="18.75" x14ac:dyDescent="0.3">
      <c r="A260" s="73">
        <v>246</v>
      </c>
      <c r="B260" s="13" t="s">
        <v>192</v>
      </c>
      <c r="C260" s="3">
        <v>56</v>
      </c>
      <c r="D260" s="7">
        <v>80</v>
      </c>
      <c r="E260" s="55">
        <v>45839</v>
      </c>
      <c r="F260" s="73" t="s">
        <v>2</v>
      </c>
      <c r="G260" s="42"/>
    </row>
    <row r="261" spans="1:7" ht="18.75" x14ac:dyDescent="0.3">
      <c r="A261" s="73">
        <v>247</v>
      </c>
      <c r="B261" s="13" t="s">
        <v>192</v>
      </c>
      <c r="C261" s="3">
        <v>60</v>
      </c>
      <c r="D261" s="7">
        <v>90</v>
      </c>
      <c r="E261" s="55">
        <v>45839</v>
      </c>
      <c r="F261" s="73" t="s">
        <v>2</v>
      </c>
      <c r="G261" s="42"/>
    </row>
    <row r="262" spans="1:7" ht="18.75" x14ac:dyDescent="0.3">
      <c r="A262" s="73">
        <v>248</v>
      </c>
      <c r="B262" s="13" t="s">
        <v>192</v>
      </c>
      <c r="C262" s="3">
        <v>62</v>
      </c>
      <c r="D262" s="7">
        <v>90</v>
      </c>
      <c r="E262" s="55">
        <v>45839</v>
      </c>
      <c r="F262" s="73" t="s">
        <v>2</v>
      </c>
      <c r="G262" s="42"/>
    </row>
    <row r="263" spans="1:7" ht="18.75" x14ac:dyDescent="0.3">
      <c r="A263" s="73">
        <v>249</v>
      </c>
      <c r="B263" s="13" t="s">
        <v>192</v>
      </c>
      <c r="C263" s="3" t="s">
        <v>137</v>
      </c>
      <c r="D263" s="7">
        <v>85</v>
      </c>
      <c r="E263" s="55">
        <v>45839</v>
      </c>
      <c r="F263" s="73" t="s">
        <v>2</v>
      </c>
      <c r="G263" s="42"/>
    </row>
    <row r="264" spans="1:7" ht="18.75" x14ac:dyDescent="0.3">
      <c r="A264" s="73">
        <v>250</v>
      </c>
      <c r="B264" s="13" t="s">
        <v>192</v>
      </c>
      <c r="C264" s="3">
        <v>66</v>
      </c>
      <c r="D264" s="7">
        <v>90</v>
      </c>
      <c r="E264" s="55">
        <v>45839</v>
      </c>
      <c r="F264" s="73" t="s">
        <v>2</v>
      </c>
      <c r="G264" s="42"/>
    </row>
    <row r="265" spans="1:7" ht="18.75" x14ac:dyDescent="0.3">
      <c r="A265" s="73">
        <v>251</v>
      </c>
      <c r="B265" s="13" t="s">
        <v>192</v>
      </c>
      <c r="C265" s="3">
        <v>68</v>
      </c>
      <c r="D265" s="7">
        <v>119</v>
      </c>
      <c r="E265" s="55">
        <v>45839</v>
      </c>
      <c r="F265" s="73" t="s">
        <v>2</v>
      </c>
      <c r="G265" s="42"/>
    </row>
    <row r="266" spans="1:7" ht="18.75" x14ac:dyDescent="0.3">
      <c r="A266" s="73">
        <v>252</v>
      </c>
      <c r="B266" s="13" t="s">
        <v>193</v>
      </c>
      <c r="C266" s="3">
        <v>6</v>
      </c>
      <c r="D266" s="7">
        <v>55</v>
      </c>
      <c r="E266" s="55">
        <v>45839</v>
      </c>
      <c r="F266" s="73" t="s">
        <v>2</v>
      </c>
      <c r="G266" s="42"/>
    </row>
    <row r="267" spans="1:7" ht="18.75" x14ac:dyDescent="0.3">
      <c r="A267" s="73">
        <v>253</v>
      </c>
      <c r="B267" s="13" t="s">
        <v>193</v>
      </c>
      <c r="C267" s="3">
        <v>20</v>
      </c>
      <c r="D267" s="7">
        <v>55</v>
      </c>
      <c r="E267" s="55">
        <v>45839</v>
      </c>
      <c r="F267" s="73" t="s">
        <v>2</v>
      </c>
      <c r="G267" s="42"/>
    </row>
    <row r="268" spans="1:7" ht="18.75" x14ac:dyDescent="0.3">
      <c r="A268" s="73">
        <v>254</v>
      </c>
      <c r="B268" s="13" t="s">
        <v>193</v>
      </c>
      <c r="C268" s="3">
        <v>22</v>
      </c>
      <c r="D268" s="7">
        <v>36</v>
      </c>
      <c r="E268" s="55">
        <v>45839</v>
      </c>
      <c r="F268" s="73" t="s">
        <v>2</v>
      </c>
      <c r="G268" s="42"/>
    </row>
    <row r="269" spans="1:7" ht="18.75" x14ac:dyDescent="0.3">
      <c r="A269" s="73">
        <v>255</v>
      </c>
      <c r="B269" s="13" t="s">
        <v>193</v>
      </c>
      <c r="C269" s="3">
        <v>26</v>
      </c>
      <c r="D269" s="7">
        <v>140</v>
      </c>
      <c r="E269" s="55">
        <v>45839</v>
      </c>
      <c r="F269" s="73" t="s">
        <v>2</v>
      </c>
      <c r="G269" s="42"/>
    </row>
    <row r="270" spans="1:7" ht="18.75" x14ac:dyDescent="0.3">
      <c r="A270" s="73">
        <v>256</v>
      </c>
      <c r="B270" s="13" t="s">
        <v>193</v>
      </c>
      <c r="C270" s="3">
        <v>28</v>
      </c>
      <c r="D270" s="7">
        <v>169</v>
      </c>
      <c r="E270" s="55">
        <v>45839</v>
      </c>
      <c r="F270" s="73" t="s">
        <v>2</v>
      </c>
      <c r="G270" s="42"/>
    </row>
    <row r="271" spans="1:7" ht="18.75" x14ac:dyDescent="0.3">
      <c r="A271" s="73">
        <v>257</v>
      </c>
      <c r="B271" s="13" t="s">
        <v>193</v>
      </c>
      <c r="C271" s="3">
        <v>30</v>
      </c>
      <c r="D271" s="7">
        <v>85</v>
      </c>
      <c r="E271" s="55">
        <v>45839</v>
      </c>
      <c r="F271" s="73" t="s">
        <v>2</v>
      </c>
      <c r="G271" s="42"/>
    </row>
    <row r="272" spans="1:7" ht="18.75" x14ac:dyDescent="0.3">
      <c r="A272" s="73">
        <v>258</v>
      </c>
      <c r="B272" s="13" t="s">
        <v>193</v>
      </c>
      <c r="C272" s="3">
        <v>32</v>
      </c>
      <c r="D272" s="7">
        <v>55</v>
      </c>
      <c r="E272" s="55">
        <v>45839</v>
      </c>
      <c r="F272" s="73" t="s">
        <v>2</v>
      </c>
      <c r="G272" s="42"/>
    </row>
    <row r="273" spans="1:7" ht="18.75" x14ac:dyDescent="0.3">
      <c r="A273" s="73">
        <v>259</v>
      </c>
      <c r="B273" s="13" t="s">
        <v>193</v>
      </c>
      <c r="C273" s="3">
        <v>34</v>
      </c>
      <c r="D273" s="7">
        <v>169</v>
      </c>
      <c r="E273" s="55">
        <v>45839</v>
      </c>
      <c r="F273" s="73" t="s">
        <v>2</v>
      </c>
      <c r="G273" s="42"/>
    </row>
    <row r="274" spans="1:7" ht="18.75" x14ac:dyDescent="0.3">
      <c r="A274" s="73">
        <v>260</v>
      </c>
      <c r="B274" s="13" t="s">
        <v>185</v>
      </c>
      <c r="C274" s="3" t="s">
        <v>74</v>
      </c>
      <c r="D274" s="7">
        <v>144</v>
      </c>
      <c r="E274" s="55">
        <v>45839</v>
      </c>
      <c r="F274" s="73" t="s">
        <v>2</v>
      </c>
      <c r="G274" s="42"/>
    </row>
    <row r="275" spans="1:7" ht="18.75" x14ac:dyDescent="0.3">
      <c r="A275" s="73">
        <v>261</v>
      </c>
      <c r="B275" s="13" t="s">
        <v>185</v>
      </c>
      <c r="C275" s="3" t="s">
        <v>76</v>
      </c>
      <c r="D275" s="7">
        <v>144</v>
      </c>
      <c r="E275" s="55">
        <v>45839</v>
      </c>
      <c r="F275" s="73" t="s">
        <v>2</v>
      </c>
      <c r="G275" s="42"/>
    </row>
    <row r="276" spans="1:7" ht="18.75" x14ac:dyDescent="0.3">
      <c r="A276" s="73">
        <v>262</v>
      </c>
      <c r="B276" s="13" t="s">
        <v>185</v>
      </c>
      <c r="C276" s="3" t="s">
        <v>55</v>
      </c>
      <c r="D276" s="7">
        <v>107</v>
      </c>
      <c r="E276" s="55">
        <v>45839</v>
      </c>
      <c r="F276" s="73" t="s">
        <v>2</v>
      </c>
      <c r="G276" s="42"/>
    </row>
    <row r="277" spans="1:7" ht="18.75" x14ac:dyDescent="0.3">
      <c r="A277" s="73">
        <v>263</v>
      </c>
      <c r="B277" s="13" t="s">
        <v>185</v>
      </c>
      <c r="C277" s="3" t="s">
        <v>195</v>
      </c>
      <c r="D277" s="7">
        <v>55</v>
      </c>
      <c r="E277" s="55">
        <v>45839</v>
      </c>
      <c r="F277" s="73" t="s">
        <v>2</v>
      </c>
      <c r="G277" s="42"/>
    </row>
    <row r="278" spans="1:7" ht="18.75" x14ac:dyDescent="0.3">
      <c r="A278" s="73">
        <v>264</v>
      </c>
      <c r="B278" s="13" t="s">
        <v>185</v>
      </c>
      <c r="C278" s="3" t="s">
        <v>196</v>
      </c>
      <c r="D278" s="7">
        <v>55</v>
      </c>
      <c r="E278" s="55">
        <v>45839</v>
      </c>
      <c r="F278" s="73" t="s">
        <v>2</v>
      </c>
      <c r="G278" s="42"/>
    </row>
    <row r="279" spans="1:7" ht="18.75" x14ac:dyDescent="0.3">
      <c r="A279" s="73">
        <v>265</v>
      </c>
      <c r="B279" s="13" t="s">
        <v>185</v>
      </c>
      <c r="C279" s="3" t="s">
        <v>13</v>
      </c>
      <c r="D279" s="7">
        <v>171</v>
      </c>
      <c r="E279" s="55">
        <v>45839</v>
      </c>
      <c r="F279" s="73" t="s">
        <v>2</v>
      </c>
      <c r="G279" s="42"/>
    </row>
    <row r="280" spans="1:7" ht="18.75" x14ac:dyDescent="0.3">
      <c r="A280" s="73">
        <v>266</v>
      </c>
      <c r="B280" s="13" t="s">
        <v>197</v>
      </c>
      <c r="C280" s="3">
        <v>1</v>
      </c>
      <c r="D280" s="7">
        <v>144</v>
      </c>
      <c r="E280" s="55">
        <v>45839</v>
      </c>
      <c r="F280" s="73" t="s">
        <v>2</v>
      </c>
      <c r="G280" s="42"/>
    </row>
    <row r="281" spans="1:7" ht="18.75" x14ac:dyDescent="0.3">
      <c r="A281" s="73">
        <v>267</v>
      </c>
      <c r="B281" s="13" t="s">
        <v>197</v>
      </c>
      <c r="C281" s="3">
        <v>2</v>
      </c>
      <c r="D281" s="7">
        <v>55</v>
      </c>
      <c r="E281" s="55">
        <v>45839</v>
      </c>
      <c r="F281" s="73" t="s">
        <v>2</v>
      </c>
      <c r="G281" s="42"/>
    </row>
    <row r="282" spans="1:7" ht="18.75" x14ac:dyDescent="0.3">
      <c r="A282" s="73">
        <v>268</v>
      </c>
      <c r="B282" s="13" t="s">
        <v>197</v>
      </c>
      <c r="C282" s="3">
        <v>4</v>
      </c>
      <c r="D282" s="7">
        <v>85</v>
      </c>
      <c r="E282" s="55">
        <v>45839</v>
      </c>
      <c r="F282" s="73" t="s">
        <v>2</v>
      </c>
      <c r="G282" s="42"/>
    </row>
    <row r="283" spans="1:7" ht="18.75" x14ac:dyDescent="0.3">
      <c r="A283" s="73">
        <v>269</v>
      </c>
      <c r="B283" s="13" t="s">
        <v>197</v>
      </c>
      <c r="C283" s="3">
        <v>5</v>
      </c>
      <c r="D283" s="7">
        <v>85</v>
      </c>
      <c r="E283" s="55">
        <v>45839</v>
      </c>
      <c r="F283" s="73" t="s">
        <v>2</v>
      </c>
      <c r="G283" s="42"/>
    </row>
    <row r="284" spans="1:7" ht="18.75" x14ac:dyDescent="0.3">
      <c r="A284" s="73">
        <v>270</v>
      </c>
      <c r="B284" s="13" t="s">
        <v>197</v>
      </c>
      <c r="C284" s="3" t="s">
        <v>24</v>
      </c>
      <c r="D284" s="7">
        <v>85</v>
      </c>
      <c r="E284" s="55">
        <v>45839</v>
      </c>
      <c r="F284" s="73" t="s">
        <v>2</v>
      </c>
      <c r="G284" s="42"/>
    </row>
    <row r="285" spans="1:7" ht="18.75" x14ac:dyDescent="0.3">
      <c r="A285" s="73">
        <v>271</v>
      </c>
      <c r="B285" s="13" t="s">
        <v>197</v>
      </c>
      <c r="C285" s="3">
        <v>6</v>
      </c>
      <c r="D285" s="7">
        <v>216</v>
      </c>
      <c r="E285" s="55">
        <v>45839</v>
      </c>
      <c r="F285" s="73" t="s">
        <v>2</v>
      </c>
      <c r="G285" s="42"/>
    </row>
    <row r="286" spans="1:7" ht="18.75" x14ac:dyDescent="0.3">
      <c r="A286" s="73">
        <v>272</v>
      </c>
      <c r="B286" s="13" t="s">
        <v>197</v>
      </c>
      <c r="C286" s="3">
        <v>7</v>
      </c>
      <c r="D286" s="7">
        <v>85</v>
      </c>
      <c r="E286" s="55">
        <v>45839</v>
      </c>
      <c r="F286" s="73" t="s">
        <v>2</v>
      </c>
      <c r="G286" s="42"/>
    </row>
    <row r="287" spans="1:7" ht="18.75" x14ac:dyDescent="0.3">
      <c r="A287" s="73">
        <v>273</v>
      </c>
      <c r="B287" s="13" t="s">
        <v>197</v>
      </c>
      <c r="C287" s="3" t="s">
        <v>132</v>
      </c>
      <c r="D287" s="7">
        <v>55</v>
      </c>
      <c r="E287" s="55">
        <v>45839</v>
      </c>
      <c r="F287" s="73" t="s">
        <v>2</v>
      </c>
      <c r="G287" s="42"/>
    </row>
    <row r="288" spans="1:7" ht="18.75" x14ac:dyDescent="0.3">
      <c r="A288" s="73">
        <v>274</v>
      </c>
      <c r="B288" s="13" t="s">
        <v>197</v>
      </c>
      <c r="C288" s="3">
        <v>9</v>
      </c>
      <c r="D288" s="7">
        <v>85</v>
      </c>
      <c r="E288" s="55">
        <v>45839</v>
      </c>
      <c r="F288" s="73" t="s">
        <v>2</v>
      </c>
      <c r="G288" s="42"/>
    </row>
    <row r="289" spans="1:7" ht="18.75" x14ac:dyDescent="0.3">
      <c r="A289" s="73">
        <v>275</v>
      </c>
      <c r="B289" s="13" t="s">
        <v>197</v>
      </c>
      <c r="C289" s="3">
        <v>10</v>
      </c>
      <c r="D289" s="7">
        <v>110</v>
      </c>
      <c r="E289" s="55">
        <v>45839</v>
      </c>
      <c r="F289" s="73" t="s">
        <v>2</v>
      </c>
      <c r="G289" s="42"/>
    </row>
    <row r="290" spans="1:7" ht="18.75" x14ac:dyDescent="0.3">
      <c r="A290" s="73">
        <v>276</v>
      </c>
      <c r="B290" s="13" t="s">
        <v>190</v>
      </c>
      <c r="C290" s="3" t="s">
        <v>74</v>
      </c>
      <c r="D290" s="7">
        <v>139</v>
      </c>
      <c r="E290" s="55">
        <v>45839</v>
      </c>
      <c r="F290" s="73" t="s">
        <v>2</v>
      </c>
      <c r="G290" s="42"/>
    </row>
    <row r="291" spans="1:7" ht="18.75" x14ac:dyDescent="0.3">
      <c r="A291" s="73">
        <v>277</v>
      </c>
      <c r="B291" s="13" t="s">
        <v>185</v>
      </c>
      <c r="C291" s="3" t="s">
        <v>31</v>
      </c>
      <c r="D291" s="7">
        <v>82</v>
      </c>
      <c r="E291" s="55">
        <v>45839</v>
      </c>
      <c r="F291" s="73" t="s">
        <v>2</v>
      </c>
      <c r="G291" s="42"/>
    </row>
    <row r="292" spans="1:7" ht="18.75" x14ac:dyDescent="0.3">
      <c r="A292" s="73">
        <v>278</v>
      </c>
      <c r="B292" s="13" t="s">
        <v>185</v>
      </c>
      <c r="C292" s="3" t="s">
        <v>15</v>
      </c>
      <c r="D292" s="7">
        <v>82</v>
      </c>
      <c r="E292" s="55">
        <v>45839</v>
      </c>
      <c r="F292" s="73" t="s">
        <v>2</v>
      </c>
      <c r="G292" s="42"/>
    </row>
    <row r="293" spans="1:7" ht="18.75" x14ac:dyDescent="0.3">
      <c r="A293" s="73">
        <v>279</v>
      </c>
      <c r="B293" s="13" t="s">
        <v>185</v>
      </c>
      <c r="C293" s="3" t="s">
        <v>104</v>
      </c>
      <c r="D293" s="7">
        <v>54</v>
      </c>
      <c r="E293" s="55">
        <v>45839</v>
      </c>
      <c r="F293" s="73" t="s">
        <v>2</v>
      </c>
      <c r="G293" s="42"/>
    </row>
    <row r="294" spans="1:7" ht="18.75" x14ac:dyDescent="0.3">
      <c r="A294" s="73">
        <v>280</v>
      </c>
      <c r="B294" s="13" t="s">
        <v>185</v>
      </c>
      <c r="C294" s="3" t="s">
        <v>194</v>
      </c>
      <c r="D294" s="7">
        <v>54</v>
      </c>
      <c r="E294" s="55">
        <v>45839</v>
      </c>
      <c r="F294" s="73" t="s">
        <v>2</v>
      </c>
      <c r="G294" s="42"/>
    </row>
    <row r="295" spans="1:7" ht="18.75" x14ac:dyDescent="0.3">
      <c r="A295" s="73">
        <v>281</v>
      </c>
      <c r="B295" s="13" t="s">
        <v>190</v>
      </c>
      <c r="C295" s="3" t="s">
        <v>64</v>
      </c>
      <c r="D295" s="7">
        <v>80</v>
      </c>
      <c r="E295" s="55">
        <v>45839</v>
      </c>
      <c r="F295" s="73" t="s">
        <v>2</v>
      </c>
      <c r="G295" s="42"/>
    </row>
    <row r="296" spans="1:7" ht="18.75" x14ac:dyDescent="0.3">
      <c r="A296" s="73">
        <v>282</v>
      </c>
      <c r="B296" s="13" t="s">
        <v>190</v>
      </c>
      <c r="C296" s="3" t="s">
        <v>28</v>
      </c>
      <c r="D296" s="7">
        <v>80</v>
      </c>
      <c r="E296" s="55">
        <v>45839</v>
      </c>
      <c r="F296" s="73" t="s">
        <v>2</v>
      </c>
      <c r="G296" s="42"/>
    </row>
    <row r="297" spans="1:7" ht="18.75" x14ac:dyDescent="0.3">
      <c r="A297" s="73">
        <v>283</v>
      </c>
      <c r="B297" s="13" t="s">
        <v>190</v>
      </c>
      <c r="C297" s="3" t="s">
        <v>68</v>
      </c>
      <c r="D297" s="7">
        <v>80</v>
      </c>
      <c r="E297" s="55">
        <v>45839</v>
      </c>
      <c r="F297" s="73" t="s">
        <v>2</v>
      </c>
      <c r="G297" s="42"/>
    </row>
    <row r="298" spans="1:7" ht="18.75" x14ac:dyDescent="0.3">
      <c r="A298" s="73">
        <v>284</v>
      </c>
      <c r="B298" s="13" t="s">
        <v>190</v>
      </c>
      <c r="C298" s="3" t="s">
        <v>70</v>
      </c>
      <c r="D298" s="7">
        <v>80</v>
      </c>
      <c r="E298" s="55">
        <v>45839</v>
      </c>
      <c r="F298" s="73" t="s">
        <v>2</v>
      </c>
      <c r="G298" s="42"/>
    </row>
    <row r="299" spans="1:7" ht="18.75" x14ac:dyDescent="0.3">
      <c r="A299" s="73">
        <v>285</v>
      </c>
      <c r="B299" s="13" t="s">
        <v>190</v>
      </c>
      <c r="C299" s="3" t="s">
        <v>72</v>
      </c>
      <c r="D299" s="7">
        <v>80</v>
      </c>
      <c r="E299" s="55">
        <v>45839</v>
      </c>
      <c r="F299" s="73" t="s">
        <v>2</v>
      </c>
      <c r="G299" s="42"/>
    </row>
    <row r="300" spans="1:7" ht="18.75" x14ac:dyDescent="0.3">
      <c r="A300" s="73">
        <v>286</v>
      </c>
      <c r="B300" s="13" t="s">
        <v>192</v>
      </c>
      <c r="C300" s="3">
        <v>36</v>
      </c>
      <c r="D300" s="7">
        <v>100</v>
      </c>
      <c r="E300" s="55">
        <v>45870</v>
      </c>
      <c r="F300" s="73" t="s">
        <v>2</v>
      </c>
      <c r="G300" s="42"/>
    </row>
    <row r="301" spans="1:7" ht="18.75" x14ac:dyDescent="0.3">
      <c r="A301" s="73">
        <v>287</v>
      </c>
      <c r="B301" s="13" t="s">
        <v>192</v>
      </c>
      <c r="C301" s="3">
        <v>42</v>
      </c>
      <c r="D301" s="7">
        <v>100</v>
      </c>
      <c r="E301" s="55">
        <v>45870</v>
      </c>
      <c r="F301" s="73" t="s">
        <v>2</v>
      </c>
      <c r="G301" s="42"/>
    </row>
    <row r="302" spans="1:7" ht="18.75" x14ac:dyDescent="0.3">
      <c r="A302" s="73">
        <v>288</v>
      </c>
      <c r="B302" s="13" t="s">
        <v>192</v>
      </c>
      <c r="C302" s="3">
        <v>44</v>
      </c>
      <c r="D302" s="7">
        <v>100</v>
      </c>
      <c r="E302" s="55">
        <v>45870</v>
      </c>
      <c r="F302" s="73" t="s">
        <v>2</v>
      </c>
      <c r="G302" s="42"/>
    </row>
    <row r="303" spans="1:7" ht="18.75" x14ac:dyDescent="0.3">
      <c r="A303" s="73">
        <v>289</v>
      </c>
      <c r="B303" s="13" t="s">
        <v>192</v>
      </c>
      <c r="C303" s="3">
        <v>46</v>
      </c>
      <c r="D303" s="7">
        <v>80</v>
      </c>
      <c r="E303" s="55">
        <v>45870</v>
      </c>
      <c r="F303" s="73" t="s">
        <v>2</v>
      </c>
      <c r="G303" s="42"/>
    </row>
    <row r="304" spans="1:7" ht="18.75" x14ac:dyDescent="0.3">
      <c r="A304" s="73">
        <v>290</v>
      </c>
      <c r="B304" s="13" t="s">
        <v>190</v>
      </c>
      <c r="C304" s="3" t="s">
        <v>65</v>
      </c>
      <c r="D304" s="7">
        <v>159</v>
      </c>
      <c r="E304" s="55">
        <v>45870</v>
      </c>
      <c r="F304" s="73" t="s">
        <v>2</v>
      </c>
      <c r="G304" s="42"/>
    </row>
    <row r="305" spans="1:7" ht="18.75" x14ac:dyDescent="0.3">
      <c r="A305" s="73">
        <v>291</v>
      </c>
      <c r="B305" s="13" t="s">
        <v>190</v>
      </c>
      <c r="C305" s="3" t="s">
        <v>66</v>
      </c>
      <c r="D305" s="7">
        <v>159</v>
      </c>
      <c r="E305" s="55">
        <v>45870</v>
      </c>
      <c r="F305" s="73" t="s">
        <v>2</v>
      </c>
      <c r="G305" s="42"/>
    </row>
    <row r="306" spans="1:7" ht="18.75" x14ac:dyDescent="0.3">
      <c r="A306" s="73">
        <v>292</v>
      </c>
      <c r="B306" s="13" t="s">
        <v>190</v>
      </c>
      <c r="C306" s="3" t="s">
        <v>67</v>
      </c>
      <c r="D306" s="7">
        <v>119</v>
      </c>
      <c r="E306" s="55">
        <v>45870</v>
      </c>
      <c r="F306" s="73" t="s">
        <v>2</v>
      </c>
      <c r="G306" s="42"/>
    </row>
    <row r="307" spans="1:7" ht="18.75" x14ac:dyDescent="0.3">
      <c r="A307" s="73">
        <v>293</v>
      </c>
      <c r="B307" s="13" t="s">
        <v>190</v>
      </c>
      <c r="C307" s="3" t="s">
        <v>69</v>
      </c>
      <c r="D307" s="7">
        <v>159</v>
      </c>
      <c r="E307" s="55">
        <v>45870</v>
      </c>
      <c r="F307" s="73" t="s">
        <v>2</v>
      </c>
      <c r="G307" s="42"/>
    </row>
    <row r="308" spans="1:7" ht="18.75" x14ac:dyDescent="0.3">
      <c r="A308" s="73">
        <v>294</v>
      </c>
      <c r="B308" s="13" t="s">
        <v>190</v>
      </c>
      <c r="C308" s="3" t="s">
        <v>71</v>
      </c>
      <c r="D308" s="7">
        <v>82</v>
      </c>
      <c r="E308" s="55">
        <v>45870</v>
      </c>
      <c r="F308" s="73" t="s">
        <v>2</v>
      </c>
      <c r="G308" s="42"/>
    </row>
    <row r="309" spans="1:7" ht="18.75" x14ac:dyDescent="0.3">
      <c r="A309" s="73">
        <v>295</v>
      </c>
      <c r="B309" s="13" t="s">
        <v>190</v>
      </c>
      <c r="C309" s="3" t="s">
        <v>32</v>
      </c>
      <c r="D309" s="7">
        <v>82</v>
      </c>
      <c r="E309" s="55">
        <v>45870</v>
      </c>
      <c r="F309" s="73" t="s">
        <v>2</v>
      </c>
      <c r="G309" s="42"/>
    </row>
    <row r="310" spans="1:7" ht="18.75" x14ac:dyDescent="0.3">
      <c r="A310" s="73">
        <v>296</v>
      </c>
      <c r="B310" s="13" t="s">
        <v>190</v>
      </c>
      <c r="C310" s="3" t="s">
        <v>34</v>
      </c>
      <c r="D310" s="7">
        <v>82</v>
      </c>
      <c r="E310" s="55">
        <v>45870</v>
      </c>
      <c r="F310" s="73" t="s">
        <v>2</v>
      </c>
      <c r="G310" s="42"/>
    </row>
    <row r="311" spans="1:7" ht="18.75" x14ac:dyDescent="0.3">
      <c r="A311" s="73">
        <v>297</v>
      </c>
      <c r="B311" s="13" t="s">
        <v>190</v>
      </c>
      <c r="C311" s="3" t="s">
        <v>35</v>
      </c>
      <c r="D311" s="7">
        <v>79</v>
      </c>
      <c r="E311" s="55">
        <v>45870</v>
      </c>
      <c r="F311" s="73" t="s">
        <v>2</v>
      </c>
      <c r="G311" s="42"/>
    </row>
    <row r="312" spans="1:7" ht="18.75" x14ac:dyDescent="0.3">
      <c r="A312" s="73">
        <v>298</v>
      </c>
      <c r="B312" s="13" t="s">
        <v>190</v>
      </c>
      <c r="C312" s="3" t="s">
        <v>37</v>
      </c>
      <c r="D312" s="7">
        <v>108</v>
      </c>
      <c r="E312" s="55">
        <v>45870</v>
      </c>
      <c r="F312" s="73" t="s">
        <v>2</v>
      </c>
      <c r="G312" s="42"/>
    </row>
    <row r="313" spans="1:7" ht="18.75" x14ac:dyDescent="0.3">
      <c r="A313" s="73">
        <v>299</v>
      </c>
      <c r="B313" s="13" t="s">
        <v>190</v>
      </c>
      <c r="C313" s="3" t="s">
        <v>73</v>
      </c>
      <c r="D313" s="7">
        <v>55</v>
      </c>
      <c r="E313" s="55">
        <v>45870</v>
      </c>
      <c r="F313" s="73" t="s">
        <v>2</v>
      </c>
      <c r="G313" s="42"/>
    </row>
    <row r="314" spans="1:7" ht="18.75" x14ac:dyDescent="0.3">
      <c r="A314" s="73">
        <v>300</v>
      </c>
      <c r="B314" s="13" t="s">
        <v>190</v>
      </c>
      <c r="C314" s="3" t="s">
        <v>21</v>
      </c>
      <c r="D314" s="7">
        <v>223</v>
      </c>
      <c r="E314" s="55">
        <v>45870</v>
      </c>
      <c r="F314" s="73" t="s">
        <v>2</v>
      </c>
      <c r="G314" s="42"/>
    </row>
    <row r="315" spans="1:7" ht="18.75" x14ac:dyDescent="0.3">
      <c r="A315" s="73">
        <v>301</v>
      </c>
      <c r="B315" s="13" t="s">
        <v>190</v>
      </c>
      <c r="C315" s="3" t="s">
        <v>31</v>
      </c>
      <c r="D315" s="7">
        <v>87</v>
      </c>
      <c r="E315" s="55">
        <v>45870</v>
      </c>
      <c r="F315" s="73" t="s">
        <v>2</v>
      </c>
      <c r="G315" s="42"/>
    </row>
    <row r="316" spans="1:7" ht="18.75" x14ac:dyDescent="0.3">
      <c r="A316" s="73">
        <v>302</v>
      </c>
      <c r="B316" s="13" t="s">
        <v>190</v>
      </c>
      <c r="C316" s="3" t="s">
        <v>75</v>
      </c>
      <c r="D316" s="7">
        <v>216</v>
      </c>
      <c r="E316" s="55">
        <v>45870</v>
      </c>
      <c r="F316" s="73" t="s">
        <v>2</v>
      </c>
      <c r="G316" s="42"/>
    </row>
    <row r="317" spans="1:7" ht="18.75" x14ac:dyDescent="0.3">
      <c r="A317" s="73">
        <v>303</v>
      </c>
      <c r="B317" s="13" t="s">
        <v>190</v>
      </c>
      <c r="C317" s="3" t="s">
        <v>76</v>
      </c>
      <c r="D317" s="7">
        <v>139</v>
      </c>
      <c r="E317" s="55">
        <v>45870</v>
      </c>
      <c r="F317" s="73" t="s">
        <v>2</v>
      </c>
      <c r="G317" s="42"/>
    </row>
    <row r="318" spans="1:7" ht="18.75" x14ac:dyDescent="0.3">
      <c r="A318" s="73">
        <v>304</v>
      </c>
      <c r="B318" s="13" t="s">
        <v>190</v>
      </c>
      <c r="C318" s="3" t="s">
        <v>12</v>
      </c>
      <c r="D318" s="7">
        <v>196</v>
      </c>
      <c r="E318" s="55">
        <v>45870</v>
      </c>
      <c r="F318" s="73" t="s">
        <v>2</v>
      </c>
      <c r="G318" s="42"/>
    </row>
    <row r="319" spans="1:7" ht="18.75" x14ac:dyDescent="0.3">
      <c r="A319" s="73">
        <v>305</v>
      </c>
      <c r="B319" s="13" t="s">
        <v>190</v>
      </c>
      <c r="C319" s="3" t="s">
        <v>55</v>
      </c>
      <c r="D319" s="7">
        <v>55</v>
      </c>
      <c r="E319" s="55">
        <v>45870</v>
      </c>
      <c r="F319" s="73" t="s">
        <v>2</v>
      </c>
      <c r="G319" s="42"/>
    </row>
    <row r="320" spans="1:7" ht="18.75" x14ac:dyDescent="0.3">
      <c r="A320" s="73">
        <v>306</v>
      </c>
      <c r="B320" s="13" t="s">
        <v>190</v>
      </c>
      <c r="C320" s="3" t="s">
        <v>38</v>
      </c>
      <c r="D320" s="7">
        <v>55</v>
      </c>
      <c r="E320" s="55">
        <v>45870</v>
      </c>
      <c r="F320" s="73" t="s">
        <v>2</v>
      </c>
      <c r="G320" s="42"/>
    </row>
    <row r="321" spans="1:7" ht="18.75" x14ac:dyDescent="0.3">
      <c r="A321" s="73">
        <v>307</v>
      </c>
      <c r="B321" s="13" t="s">
        <v>190</v>
      </c>
      <c r="C321" s="3" t="s">
        <v>56</v>
      </c>
      <c r="D321" s="7">
        <v>55</v>
      </c>
      <c r="E321" s="55">
        <v>45870</v>
      </c>
      <c r="F321" s="73" t="s">
        <v>2</v>
      </c>
      <c r="G321" s="42"/>
    </row>
    <row r="322" spans="1:7" ht="18.75" x14ac:dyDescent="0.3">
      <c r="A322" s="73">
        <v>308</v>
      </c>
      <c r="B322" s="13" t="s">
        <v>190</v>
      </c>
      <c r="C322" s="3" t="s">
        <v>13</v>
      </c>
      <c r="D322" s="7">
        <v>85</v>
      </c>
      <c r="E322" s="55">
        <v>45870</v>
      </c>
      <c r="F322" s="73" t="s">
        <v>2</v>
      </c>
      <c r="G322" s="42"/>
    </row>
    <row r="323" spans="1:7" ht="18.75" x14ac:dyDescent="0.3">
      <c r="A323" s="73">
        <v>309</v>
      </c>
      <c r="B323" s="13" t="s">
        <v>190</v>
      </c>
      <c r="C323" s="3" t="s">
        <v>40</v>
      </c>
      <c r="D323" s="7">
        <v>82</v>
      </c>
      <c r="E323" s="55">
        <v>45870</v>
      </c>
      <c r="F323" s="73" t="s">
        <v>2</v>
      </c>
      <c r="G323" s="42"/>
    </row>
    <row r="324" spans="1:7" ht="18.75" x14ac:dyDescent="0.3">
      <c r="A324" s="73">
        <v>310</v>
      </c>
      <c r="B324" s="13" t="s">
        <v>190</v>
      </c>
      <c r="C324" s="3" t="s">
        <v>62</v>
      </c>
      <c r="D324" s="7">
        <v>84</v>
      </c>
      <c r="E324" s="55">
        <v>45870</v>
      </c>
      <c r="F324" s="73" t="s">
        <v>2</v>
      </c>
      <c r="G324" s="42"/>
    </row>
    <row r="325" spans="1:7" ht="18.75" x14ac:dyDescent="0.3">
      <c r="A325" s="73">
        <v>311</v>
      </c>
      <c r="B325" s="13" t="s">
        <v>190</v>
      </c>
      <c r="C325" s="3" t="s">
        <v>58</v>
      </c>
      <c r="D325" s="7">
        <v>55</v>
      </c>
      <c r="E325" s="55">
        <v>45870</v>
      </c>
      <c r="F325" s="73" t="s">
        <v>2</v>
      </c>
      <c r="G325" s="42"/>
    </row>
    <row r="326" spans="1:7" ht="18.75" x14ac:dyDescent="0.3">
      <c r="A326" s="73">
        <v>312</v>
      </c>
      <c r="B326" s="13" t="s">
        <v>190</v>
      </c>
      <c r="C326" s="3" t="s">
        <v>77</v>
      </c>
      <c r="D326" s="7">
        <v>82</v>
      </c>
      <c r="E326" s="55">
        <v>45870</v>
      </c>
      <c r="F326" s="73" t="s">
        <v>2</v>
      </c>
      <c r="G326" s="42"/>
    </row>
    <row r="327" spans="1:7" ht="18.75" x14ac:dyDescent="0.3">
      <c r="A327" s="73">
        <v>313</v>
      </c>
      <c r="B327" s="13" t="s">
        <v>190</v>
      </c>
      <c r="C327" s="3" t="s">
        <v>59</v>
      </c>
      <c r="D327" s="7">
        <v>55</v>
      </c>
      <c r="E327" s="55">
        <v>45870</v>
      </c>
      <c r="F327" s="73" t="s">
        <v>2</v>
      </c>
      <c r="G327" s="42"/>
    </row>
    <row r="328" spans="1:7" ht="18.75" x14ac:dyDescent="0.3">
      <c r="A328" s="73">
        <v>314</v>
      </c>
      <c r="B328" s="13" t="s">
        <v>190</v>
      </c>
      <c r="C328" s="3" t="s">
        <v>41</v>
      </c>
      <c r="D328" s="7">
        <v>84</v>
      </c>
      <c r="E328" s="55">
        <v>45870</v>
      </c>
      <c r="F328" s="73" t="s">
        <v>2</v>
      </c>
      <c r="G328" s="42"/>
    </row>
    <row r="329" spans="1:7" ht="18.75" x14ac:dyDescent="0.3">
      <c r="A329" s="73">
        <v>315</v>
      </c>
      <c r="B329" s="13" t="s">
        <v>190</v>
      </c>
      <c r="C329" s="3" t="s">
        <v>51</v>
      </c>
      <c r="D329" s="7">
        <v>163</v>
      </c>
      <c r="E329" s="55">
        <v>45870</v>
      </c>
      <c r="F329" s="73" t="s">
        <v>2</v>
      </c>
      <c r="G329" s="42"/>
    </row>
    <row r="330" spans="1:7" ht="18.75" x14ac:dyDescent="0.3">
      <c r="A330" s="73">
        <v>316</v>
      </c>
      <c r="B330" s="13" t="s">
        <v>190</v>
      </c>
      <c r="C330" s="3" t="s">
        <v>60</v>
      </c>
      <c r="D330" s="7">
        <v>55</v>
      </c>
      <c r="E330" s="55">
        <v>45870</v>
      </c>
      <c r="F330" s="73" t="s">
        <v>2</v>
      </c>
      <c r="G330" s="42"/>
    </row>
    <row r="331" spans="1:7" ht="18.75" x14ac:dyDescent="0.3">
      <c r="A331" s="73">
        <v>317</v>
      </c>
      <c r="B331" s="13" t="s">
        <v>190</v>
      </c>
      <c r="C331" s="3" t="s">
        <v>78</v>
      </c>
      <c r="D331" s="7">
        <v>55</v>
      </c>
      <c r="E331" s="55">
        <v>45870</v>
      </c>
      <c r="F331" s="73" t="s">
        <v>2</v>
      </c>
      <c r="G331" s="42"/>
    </row>
    <row r="332" spans="1:7" ht="18.75" x14ac:dyDescent="0.3">
      <c r="A332" s="73">
        <v>318</v>
      </c>
      <c r="B332" s="13" t="s">
        <v>190</v>
      </c>
      <c r="C332" s="3" t="s">
        <v>79</v>
      </c>
      <c r="D332" s="7">
        <v>55</v>
      </c>
      <c r="E332" s="55">
        <v>45870</v>
      </c>
      <c r="F332" s="73" t="s">
        <v>2</v>
      </c>
      <c r="G332" s="42"/>
    </row>
    <row r="333" spans="1:7" ht="18.75" x14ac:dyDescent="0.3">
      <c r="A333" s="73">
        <v>319</v>
      </c>
      <c r="B333" s="13" t="s">
        <v>190</v>
      </c>
      <c r="C333" s="3" t="s">
        <v>80</v>
      </c>
      <c r="D333" s="7">
        <v>109</v>
      </c>
      <c r="E333" s="55">
        <v>45870</v>
      </c>
      <c r="F333" s="73" t="s">
        <v>2</v>
      </c>
      <c r="G333" s="42"/>
    </row>
    <row r="334" spans="1:7" ht="18.75" x14ac:dyDescent="0.3">
      <c r="A334" s="73">
        <v>320</v>
      </c>
      <c r="B334" s="13" t="s">
        <v>190</v>
      </c>
      <c r="C334" s="3" t="s">
        <v>81</v>
      </c>
      <c r="D334" s="7">
        <v>55</v>
      </c>
      <c r="E334" s="55">
        <v>45870</v>
      </c>
      <c r="F334" s="73" t="s">
        <v>2</v>
      </c>
      <c r="G334" s="42"/>
    </row>
    <row r="335" spans="1:7" ht="18.75" x14ac:dyDescent="0.3">
      <c r="A335" s="73">
        <v>321</v>
      </c>
      <c r="B335" s="13" t="s">
        <v>190</v>
      </c>
      <c r="C335" s="3" t="s">
        <v>82</v>
      </c>
      <c r="D335" s="7">
        <v>168</v>
      </c>
      <c r="E335" s="55">
        <v>45870</v>
      </c>
      <c r="F335" s="73" t="s">
        <v>2</v>
      </c>
      <c r="G335" s="42"/>
    </row>
    <row r="336" spans="1:7" ht="18.75" x14ac:dyDescent="0.3">
      <c r="A336" s="73">
        <v>322</v>
      </c>
      <c r="B336" s="13" t="s">
        <v>198</v>
      </c>
      <c r="C336" s="3" t="s">
        <v>67</v>
      </c>
      <c r="D336" s="7">
        <v>140</v>
      </c>
      <c r="E336" s="55">
        <v>45870</v>
      </c>
      <c r="F336" s="73" t="s">
        <v>2</v>
      </c>
      <c r="G336" s="42"/>
    </row>
    <row r="337" spans="1:7" ht="18.75" x14ac:dyDescent="0.3">
      <c r="A337" s="73">
        <v>323</v>
      </c>
      <c r="B337" s="13" t="s">
        <v>219</v>
      </c>
      <c r="C337" s="3" t="s">
        <v>57</v>
      </c>
      <c r="D337" s="7">
        <v>144</v>
      </c>
      <c r="E337" s="55">
        <v>45870</v>
      </c>
      <c r="F337" s="73" t="s">
        <v>2</v>
      </c>
      <c r="G337" s="42"/>
    </row>
    <row r="338" spans="1:7" ht="18.75" x14ac:dyDescent="0.3">
      <c r="A338" s="73">
        <v>324</v>
      </c>
      <c r="B338" s="13" t="s">
        <v>219</v>
      </c>
      <c r="C338" s="3" t="s">
        <v>58</v>
      </c>
      <c r="D338" s="7">
        <v>192</v>
      </c>
      <c r="E338" s="55">
        <v>45870</v>
      </c>
      <c r="F338" s="73" t="s">
        <v>2</v>
      </c>
      <c r="G338" s="42"/>
    </row>
    <row r="339" spans="1:7" ht="18.75" x14ac:dyDescent="0.3">
      <c r="A339" s="73">
        <v>325</v>
      </c>
      <c r="B339" s="13" t="s">
        <v>219</v>
      </c>
      <c r="C339" s="3" t="s">
        <v>92</v>
      </c>
      <c r="D339" s="7">
        <v>36</v>
      </c>
      <c r="E339" s="55">
        <v>45870</v>
      </c>
      <c r="F339" s="73" t="s">
        <v>2</v>
      </c>
      <c r="G339" s="42"/>
    </row>
    <row r="340" spans="1:7" ht="18.75" x14ac:dyDescent="0.3">
      <c r="A340" s="73">
        <v>326</v>
      </c>
      <c r="B340" s="13" t="s">
        <v>219</v>
      </c>
      <c r="C340" s="3" t="s">
        <v>93</v>
      </c>
      <c r="D340" s="7">
        <v>36</v>
      </c>
      <c r="E340" s="55">
        <v>45870</v>
      </c>
      <c r="F340" s="73" t="s">
        <v>2</v>
      </c>
      <c r="G340" s="42"/>
    </row>
    <row r="341" spans="1:7" ht="18.75" x14ac:dyDescent="0.3">
      <c r="A341" s="73">
        <v>327</v>
      </c>
      <c r="B341" s="13" t="s">
        <v>219</v>
      </c>
      <c r="C341" s="3" t="s">
        <v>94</v>
      </c>
      <c r="D341" s="7">
        <v>160</v>
      </c>
      <c r="E341" s="55">
        <v>45870</v>
      </c>
      <c r="F341" s="73" t="s">
        <v>2</v>
      </c>
      <c r="G341" s="42"/>
    </row>
    <row r="342" spans="1:7" ht="18.75" x14ac:dyDescent="0.3">
      <c r="A342" s="73">
        <v>328</v>
      </c>
      <c r="B342" s="13" t="s">
        <v>219</v>
      </c>
      <c r="C342" s="3" t="s">
        <v>95</v>
      </c>
      <c r="D342" s="7">
        <v>36</v>
      </c>
      <c r="E342" s="55">
        <v>45870</v>
      </c>
      <c r="F342" s="73" t="s">
        <v>2</v>
      </c>
      <c r="G342" s="42"/>
    </row>
    <row r="343" spans="1:7" ht="18.75" x14ac:dyDescent="0.3">
      <c r="A343" s="73">
        <v>329</v>
      </c>
      <c r="B343" s="13" t="s">
        <v>193</v>
      </c>
      <c r="C343" s="3" t="s">
        <v>38</v>
      </c>
      <c r="D343" s="7">
        <v>36</v>
      </c>
      <c r="E343" s="55">
        <v>45901</v>
      </c>
      <c r="F343" s="73" t="s">
        <v>2</v>
      </c>
      <c r="G343" s="42"/>
    </row>
    <row r="344" spans="1:7" ht="18.75" x14ac:dyDescent="0.3">
      <c r="A344" s="73">
        <v>330</v>
      </c>
      <c r="B344" s="13" t="s">
        <v>193</v>
      </c>
      <c r="C344" s="3" t="s">
        <v>39</v>
      </c>
      <c r="D344" s="7">
        <v>126</v>
      </c>
      <c r="E344" s="55">
        <v>45901</v>
      </c>
      <c r="F344" s="73" t="s">
        <v>2</v>
      </c>
      <c r="G344" s="42"/>
    </row>
    <row r="345" spans="1:7" ht="18.75" x14ac:dyDescent="0.3">
      <c r="A345" s="73">
        <v>331</v>
      </c>
      <c r="B345" s="13" t="s">
        <v>193</v>
      </c>
      <c r="C345" s="3" t="s">
        <v>40</v>
      </c>
      <c r="D345" s="7">
        <v>169</v>
      </c>
      <c r="E345" s="55">
        <v>45901</v>
      </c>
      <c r="F345" s="73" t="s">
        <v>2</v>
      </c>
      <c r="G345" s="42"/>
    </row>
    <row r="346" spans="1:7" ht="18.75" x14ac:dyDescent="0.3">
      <c r="A346" s="73">
        <v>332</v>
      </c>
      <c r="B346" s="13" t="s">
        <v>193</v>
      </c>
      <c r="C346" s="3" t="s">
        <v>62</v>
      </c>
      <c r="D346" s="7">
        <v>85</v>
      </c>
      <c r="E346" s="55">
        <v>45901</v>
      </c>
      <c r="F346" s="73" t="s">
        <v>2</v>
      </c>
      <c r="G346" s="42"/>
    </row>
    <row r="347" spans="1:7" ht="18.75" x14ac:dyDescent="0.3">
      <c r="A347" s="73">
        <v>333</v>
      </c>
      <c r="B347" s="13" t="s">
        <v>193</v>
      </c>
      <c r="C347" s="3" t="s">
        <v>41</v>
      </c>
      <c r="D347" s="7">
        <v>169</v>
      </c>
      <c r="E347" s="55">
        <v>45901</v>
      </c>
      <c r="F347" s="73" t="s">
        <v>2</v>
      </c>
      <c r="G347" s="42"/>
    </row>
    <row r="348" spans="1:7" ht="18.75" x14ac:dyDescent="0.3">
      <c r="A348" s="73">
        <v>334</v>
      </c>
      <c r="B348" s="13" t="s">
        <v>193</v>
      </c>
      <c r="C348" s="3" t="s">
        <v>224</v>
      </c>
      <c r="D348" s="7">
        <v>70</v>
      </c>
      <c r="E348" s="55">
        <v>45901</v>
      </c>
      <c r="F348" s="73" t="s">
        <v>2</v>
      </c>
      <c r="G348" s="42"/>
    </row>
    <row r="349" spans="1:7" ht="18.75" x14ac:dyDescent="0.3">
      <c r="A349" s="73">
        <v>335</v>
      </c>
      <c r="B349" s="13" t="s">
        <v>193</v>
      </c>
      <c r="C349" s="3" t="s">
        <v>225</v>
      </c>
      <c r="D349" s="7">
        <v>144</v>
      </c>
      <c r="E349" s="55">
        <v>45901</v>
      </c>
      <c r="F349" s="73" t="s">
        <v>2</v>
      </c>
      <c r="G349" s="42"/>
    </row>
    <row r="350" spans="1:7" ht="18.75" x14ac:dyDescent="0.3">
      <c r="A350" s="73">
        <v>336</v>
      </c>
      <c r="B350" s="13" t="s">
        <v>193</v>
      </c>
      <c r="C350" s="3" t="s">
        <v>42</v>
      </c>
      <c r="D350" s="7">
        <v>85</v>
      </c>
      <c r="E350" s="55">
        <v>45901</v>
      </c>
      <c r="F350" s="73" t="s">
        <v>2</v>
      </c>
      <c r="G350" s="42"/>
    </row>
    <row r="351" spans="1:7" ht="18.75" x14ac:dyDescent="0.3">
      <c r="A351" s="73">
        <v>337</v>
      </c>
      <c r="B351" s="13" t="s">
        <v>193</v>
      </c>
      <c r="C351" s="3" t="s">
        <v>63</v>
      </c>
      <c r="D351" s="7">
        <v>171</v>
      </c>
      <c r="E351" s="55">
        <v>45901</v>
      </c>
      <c r="F351" s="73" t="s">
        <v>2</v>
      </c>
      <c r="G351" s="42"/>
    </row>
    <row r="352" spans="1:7" ht="18.75" x14ac:dyDescent="0.3">
      <c r="A352" s="73">
        <v>338</v>
      </c>
      <c r="B352" s="13" t="s">
        <v>193</v>
      </c>
      <c r="C352" s="3" t="s">
        <v>226</v>
      </c>
      <c r="D352" s="7">
        <v>71</v>
      </c>
      <c r="E352" s="55">
        <v>45901</v>
      </c>
      <c r="F352" s="73" t="s">
        <v>2</v>
      </c>
      <c r="G352" s="42"/>
    </row>
    <row r="353" spans="1:7" ht="18.75" x14ac:dyDescent="0.3">
      <c r="A353" s="73">
        <v>339</v>
      </c>
      <c r="B353" s="13" t="s">
        <v>193</v>
      </c>
      <c r="C353" s="3" t="s">
        <v>227</v>
      </c>
      <c r="D353" s="7">
        <v>144</v>
      </c>
      <c r="E353" s="55">
        <v>45901</v>
      </c>
      <c r="F353" s="73" t="s">
        <v>2</v>
      </c>
      <c r="G353" s="42"/>
    </row>
    <row r="354" spans="1:7" ht="18.75" x14ac:dyDescent="0.3">
      <c r="A354" s="73">
        <v>340</v>
      </c>
      <c r="B354" s="13" t="s">
        <v>192</v>
      </c>
      <c r="C354" s="3">
        <v>74</v>
      </c>
      <c r="D354" s="7">
        <v>80</v>
      </c>
      <c r="E354" s="55">
        <v>45901</v>
      </c>
      <c r="F354" s="73" t="s">
        <v>2</v>
      </c>
      <c r="G354" s="42"/>
    </row>
    <row r="355" spans="1:7" ht="18.75" x14ac:dyDescent="0.3">
      <c r="A355" s="73">
        <v>341</v>
      </c>
      <c r="B355" s="13" t="s">
        <v>192</v>
      </c>
      <c r="C355" s="3" t="s">
        <v>84</v>
      </c>
      <c r="D355" s="7">
        <v>55</v>
      </c>
      <c r="E355" s="55">
        <v>45901</v>
      </c>
      <c r="F355" s="73" t="s">
        <v>2</v>
      </c>
      <c r="G355" s="42"/>
    </row>
    <row r="356" spans="1:7" ht="18.75" x14ac:dyDescent="0.3">
      <c r="A356" s="73">
        <v>342</v>
      </c>
      <c r="B356" s="13" t="s">
        <v>192</v>
      </c>
      <c r="C356" s="3" t="s">
        <v>85</v>
      </c>
      <c r="D356" s="7">
        <v>55</v>
      </c>
      <c r="E356" s="55">
        <v>45901</v>
      </c>
      <c r="F356" s="73" t="s">
        <v>2</v>
      </c>
      <c r="G356" s="42"/>
    </row>
    <row r="357" spans="1:7" ht="18.75" x14ac:dyDescent="0.3">
      <c r="A357" s="73">
        <v>343</v>
      </c>
      <c r="B357" s="13" t="s">
        <v>219</v>
      </c>
      <c r="C357" s="3" t="s">
        <v>51</v>
      </c>
      <c r="D357" s="7">
        <v>109</v>
      </c>
      <c r="E357" s="55">
        <v>45901</v>
      </c>
      <c r="F357" s="73" t="s">
        <v>2</v>
      </c>
      <c r="G357" s="42"/>
    </row>
    <row r="358" spans="1:7" ht="18.75" x14ac:dyDescent="0.3">
      <c r="A358" s="73">
        <v>344</v>
      </c>
      <c r="B358" s="13" t="s">
        <v>219</v>
      </c>
      <c r="C358" s="3" t="s">
        <v>60</v>
      </c>
      <c r="D358" s="7">
        <v>72</v>
      </c>
      <c r="E358" s="55">
        <v>45901</v>
      </c>
      <c r="F358" s="73" t="s">
        <v>2</v>
      </c>
      <c r="G358" s="42"/>
    </row>
    <row r="359" spans="1:7" ht="18.75" x14ac:dyDescent="0.3">
      <c r="A359" s="73">
        <v>345</v>
      </c>
      <c r="B359" s="13" t="s">
        <v>219</v>
      </c>
      <c r="C359" s="3" t="s">
        <v>61</v>
      </c>
      <c r="D359" s="7">
        <v>216</v>
      </c>
      <c r="E359" s="55">
        <v>45901</v>
      </c>
      <c r="F359" s="73" t="s">
        <v>2</v>
      </c>
      <c r="G359" s="42"/>
    </row>
    <row r="360" spans="1:7" ht="18.75" x14ac:dyDescent="0.3">
      <c r="A360" s="73">
        <v>346</v>
      </c>
      <c r="B360" s="13" t="s">
        <v>219</v>
      </c>
      <c r="C360" s="3" t="s">
        <v>80</v>
      </c>
      <c r="D360" s="7">
        <v>162</v>
      </c>
      <c r="E360" s="55">
        <v>45901</v>
      </c>
      <c r="F360" s="73" t="s">
        <v>2</v>
      </c>
      <c r="G360" s="42"/>
    </row>
    <row r="361" spans="1:7" ht="18.75" x14ac:dyDescent="0.3">
      <c r="A361" s="73">
        <v>347</v>
      </c>
      <c r="B361" s="13" t="s">
        <v>219</v>
      </c>
      <c r="C361" s="3" t="s">
        <v>99</v>
      </c>
      <c r="D361" s="7">
        <v>79</v>
      </c>
      <c r="E361" s="55">
        <v>45901</v>
      </c>
      <c r="F361" s="73" t="s">
        <v>2</v>
      </c>
      <c r="G361" s="42"/>
    </row>
    <row r="362" spans="1:7" ht="18.75" x14ac:dyDescent="0.3">
      <c r="A362" s="73">
        <v>348</v>
      </c>
      <c r="B362" s="13" t="s">
        <v>219</v>
      </c>
      <c r="C362" s="3" t="s">
        <v>100</v>
      </c>
      <c r="D362" s="7">
        <v>159</v>
      </c>
      <c r="E362" s="55">
        <v>45901</v>
      </c>
      <c r="F362" s="73" t="s">
        <v>2</v>
      </c>
      <c r="G362" s="42"/>
    </row>
    <row r="363" spans="1:7" ht="18.75" x14ac:dyDescent="0.3">
      <c r="A363" s="73">
        <v>349</v>
      </c>
      <c r="B363" s="13" t="s">
        <v>219</v>
      </c>
      <c r="C363" s="3" t="s">
        <v>101</v>
      </c>
      <c r="D363" s="7">
        <v>162</v>
      </c>
      <c r="E363" s="55">
        <v>45901</v>
      </c>
      <c r="F363" s="73" t="s">
        <v>2</v>
      </c>
      <c r="G363" s="42"/>
    </row>
    <row r="364" spans="1:7" ht="18.75" x14ac:dyDescent="0.3">
      <c r="A364" s="73">
        <v>350</v>
      </c>
      <c r="B364" s="13" t="s">
        <v>219</v>
      </c>
      <c r="C364" s="3" t="s">
        <v>102</v>
      </c>
      <c r="D364" s="7">
        <v>216</v>
      </c>
      <c r="E364" s="55">
        <v>45901</v>
      </c>
      <c r="F364" s="73" t="s">
        <v>2</v>
      </c>
      <c r="G364" s="42"/>
    </row>
    <row r="365" spans="1:7" ht="18.75" x14ac:dyDescent="0.3">
      <c r="A365" s="73">
        <v>351</v>
      </c>
      <c r="B365" s="13" t="s">
        <v>219</v>
      </c>
      <c r="C365" s="3" t="s">
        <v>103</v>
      </c>
      <c r="D365" s="7">
        <v>82</v>
      </c>
      <c r="E365" s="55">
        <v>45901</v>
      </c>
      <c r="F365" s="73" t="s">
        <v>2</v>
      </c>
      <c r="G365" s="42"/>
    </row>
    <row r="366" spans="1:7" ht="18.75" x14ac:dyDescent="0.3">
      <c r="A366" s="73">
        <v>352</v>
      </c>
      <c r="B366" s="13" t="s">
        <v>219</v>
      </c>
      <c r="C366" s="3">
        <v>99</v>
      </c>
      <c r="D366" s="7">
        <v>195</v>
      </c>
      <c r="E366" s="55">
        <v>45901</v>
      </c>
      <c r="F366" s="73" t="s">
        <v>2</v>
      </c>
      <c r="G366" s="42"/>
    </row>
    <row r="367" spans="1:7" ht="18.75" x14ac:dyDescent="0.3">
      <c r="A367" s="73">
        <v>353</v>
      </c>
      <c r="B367" s="13" t="s">
        <v>219</v>
      </c>
      <c r="C367" s="3">
        <v>111</v>
      </c>
      <c r="D367" s="7">
        <v>216</v>
      </c>
      <c r="E367" s="55">
        <v>45901</v>
      </c>
      <c r="F367" s="73" t="s">
        <v>2</v>
      </c>
      <c r="G367" s="42"/>
    </row>
    <row r="368" spans="1:7" ht="18.75" x14ac:dyDescent="0.3">
      <c r="A368" s="73">
        <v>354</v>
      </c>
      <c r="B368" s="13" t="s">
        <v>219</v>
      </c>
      <c r="C368" s="3">
        <v>113</v>
      </c>
      <c r="D368" s="7">
        <v>162</v>
      </c>
      <c r="E368" s="55">
        <v>45901</v>
      </c>
      <c r="F368" s="73" t="s">
        <v>2</v>
      </c>
      <c r="G368" s="42"/>
    </row>
    <row r="369" spans="1:7" ht="18.75" x14ac:dyDescent="0.3">
      <c r="A369" s="73">
        <v>355</v>
      </c>
      <c r="B369" s="13" t="s">
        <v>219</v>
      </c>
      <c r="C369" s="3">
        <v>115</v>
      </c>
      <c r="D369" s="7">
        <v>216</v>
      </c>
      <c r="E369" s="55">
        <v>45901</v>
      </c>
      <c r="F369" s="73" t="s">
        <v>2</v>
      </c>
      <c r="G369" s="42"/>
    </row>
    <row r="370" spans="1:7" ht="18.75" x14ac:dyDescent="0.3">
      <c r="A370" s="73">
        <v>356</v>
      </c>
      <c r="B370" s="13" t="s">
        <v>190</v>
      </c>
      <c r="C370" s="3" t="s">
        <v>83</v>
      </c>
      <c r="D370" s="7">
        <v>249</v>
      </c>
      <c r="E370" s="55">
        <v>45901</v>
      </c>
      <c r="F370" s="73" t="s">
        <v>2</v>
      </c>
      <c r="G370" s="42"/>
    </row>
    <row r="371" spans="1:7" ht="18.75" x14ac:dyDescent="0.3">
      <c r="A371" s="73">
        <v>357</v>
      </c>
      <c r="B371" s="13" t="s">
        <v>219</v>
      </c>
      <c r="C371" s="3" t="s">
        <v>228</v>
      </c>
      <c r="D371" s="7">
        <v>80</v>
      </c>
      <c r="E371" s="55">
        <v>45901</v>
      </c>
      <c r="F371" s="73" t="s">
        <v>2</v>
      </c>
      <c r="G371" s="42"/>
    </row>
    <row r="372" spans="1:7" ht="18.75" x14ac:dyDescent="0.3">
      <c r="A372" s="73">
        <v>358</v>
      </c>
      <c r="B372" s="13" t="s">
        <v>219</v>
      </c>
      <c r="C372" s="3" t="s">
        <v>229</v>
      </c>
      <c r="D372" s="7">
        <v>120</v>
      </c>
      <c r="E372" s="55">
        <v>45901</v>
      </c>
      <c r="F372" s="73" t="s">
        <v>2</v>
      </c>
      <c r="G372" s="42"/>
    </row>
    <row r="373" spans="1:7" ht="18.75" x14ac:dyDescent="0.3">
      <c r="A373" s="73">
        <v>359</v>
      </c>
      <c r="B373" s="13" t="s">
        <v>219</v>
      </c>
      <c r="C373" s="3" t="s">
        <v>230</v>
      </c>
      <c r="D373" s="7">
        <v>160</v>
      </c>
      <c r="E373" s="55">
        <v>45901</v>
      </c>
      <c r="F373" s="73" t="s">
        <v>2</v>
      </c>
      <c r="G373" s="42"/>
    </row>
    <row r="374" spans="1:7" ht="18.75" x14ac:dyDescent="0.3">
      <c r="A374" s="73">
        <v>360</v>
      </c>
      <c r="B374" s="13" t="s">
        <v>219</v>
      </c>
      <c r="C374" s="3" t="s">
        <v>46</v>
      </c>
      <c r="D374" s="7">
        <v>240</v>
      </c>
      <c r="E374" s="55">
        <v>45901</v>
      </c>
      <c r="F374" s="73" t="s">
        <v>2</v>
      </c>
      <c r="G374" s="42"/>
    </row>
    <row r="375" spans="1:7" ht="18.75" x14ac:dyDescent="0.3">
      <c r="A375" s="73">
        <v>361</v>
      </c>
      <c r="B375" s="13" t="s">
        <v>219</v>
      </c>
      <c r="C375" s="3" t="s">
        <v>98</v>
      </c>
      <c r="D375" s="7">
        <v>160</v>
      </c>
      <c r="E375" s="55">
        <v>45901</v>
      </c>
      <c r="F375" s="73" t="s">
        <v>2</v>
      </c>
      <c r="G375" s="42"/>
    </row>
    <row r="376" spans="1:7" ht="18.75" x14ac:dyDescent="0.3">
      <c r="A376" s="73">
        <v>362</v>
      </c>
      <c r="B376" s="13" t="s">
        <v>219</v>
      </c>
      <c r="C376" s="3">
        <v>97</v>
      </c>
      <c r="D376" s="7">
        <v>36</v>
      </c>
      <c r="E376" s="55">
        <v>45931</v>
      </c>
      <c r="F376" s="73" t="s">
        <v>2</v>
      </c>
      <c r="G376" s="42"/>
    </row>
    <row r="377" spans="1:7" ht="18.75" x14ac:dyDescent="0.3">
      <c r="A377" s="73">
        <v>363</v>
      </c>
      <c r="B377" s="13" t="s">
        <v>219</v>
      </c>
      <c r="C377" s="3">
        <v>101</v>
      </c>
      <c r="D377" s="7">
        <v>36</v>
      </c>
      <c r="E377" s="55">
        <v>45931</v>
      </c>
      <c r="F377" s="73" t="s">
        <v>2</v>
      </c>
      <c r="G377" s="42"/>
    </row>
    <row r="378" spans="1:7" ht="18.75" x14ac:dyDescent="0.3">
      <c r="A378" s="73">
        <v>364</v>
      </c>
      <c r="B378" s="13" t="s">
        <v>219</v>
      </c>
      <c r="C378" s="3">
        <v>103</v>
      </c>
      <c r="D378" s="7">
        <v>36</v>
      </c>
      <c r="E378" s="55">
        <v>45931</v>
      </c>
      <c r="F378" s="73" t="s">
        <v>2</v>
      </c>
      <c r="G378" s="42"/>
    </row>
    <row r="379" spans="1:7" ht="18.75" x14ac:dyDescent="0.3">
      <c r="A379" s="73">
        <v>365</v>
      </c>
      <c r="B379" s="13" t="s">
        <v>219</v>
      </c>
      <c r="C379" s="3">
        <v>105</v>
      </c>
      <c r="D379" s="7">
        <v>36</v>
      </c>
      <c r="E379" s="55">
        <v>45931</v>
      </c>
      <c r="F379" s="73" t="s">
        <v>2</v>
      </c>
      <c r="G379" s="42"/>
    </row>
    <row r="380" spans="1:7" ht="18.75" x14ac:dyDescent="0.3">
      <c r="A380" s="73">
        <v>366</v>
      </c>
      <c r="B380" s="13" t="s">
        <v>192</v>
      </c>
      <c r="C380" s="3">
        <v>4</v>
      </c>
      <c r="D380" s="7">
        <v>80</v>
      </c>
      <c r="E380" s="55">
        <v>45931</v>
      </c>
      <c r="F380" s="73" t="s">
        <v>2</v>
      </c>
      <c r="G380" s="42"/>
    </row>
    <row r="381" spans="1:7" ht="18.75" x14ac:dyDescent="0.3">
      <c r="A381" s="73">
        <v>367</v>
      </c>
      <c r="B381" s="13" t="s">
        <v>192</v>
      </c>
      <c r="C381" s="3">
        <v>12</v>
      </c>
      <c r="D381" s="7">
        <v>80</v>
      </c>
      <c r="E381" s="55">
        <v>45931</v>
      </c>
      <c r="F381" s="73" t="s">
        <v>2</v>
      </c>
      <c r="G381" s="42"/>
    </row>
    <row r="382" spans="1:7" ht="18.75" x14ac:dyDescent="0.3">
      <c r="A382" s="73">
        <v>368</v>
      </c>
      <c r="B382" s="13" t="s">
        <v>219</v>
      </c>
      <c r="C382" s="3" t="s">
        <v>96</v>
      </c>
      <c r="D382" s="7">
        <v>200</v>
      </c>
      <c r="E382" s="55">
        <v>45931</v>
      </c>
      <c r="F382" s="73" t="s">
        <v>2</v>
      </c>
      <c r="G382" s="42"/>
    </row>
    <row r="383" spans="1:7" ht="18.75" x14ac:dyDescent="0.3">
      <c r="A383" s="73">
        <v>369</v>
      </c>
      <c r="B383" s="13" t="s">
        <v>219</v>
      </c>
      <c r="C383" s="3" t="s">
        <v>231</v>
      </c>
      <c r="D383" s="7">
        <v>200</v>
      </c>
      <c r="E383" s="55">
        <v>45931</v>
      </c>
      <c r="F383" s="73" t="s">
        <v>2</v>
      </c>
      <c r="G383" s="42"/>
    </row>
    <row r="384" spans="1:7" ht="18.75" x14ac:dyDescent="0.3">
      <c r="A384" s="73">
        <v>370</v>
      </c>
      <c r="B384" s="13" t="s">
        <v>219</v>
      </c>
      <c r="C384" s="3" t="s">
        <v>44</v>
      </c>
      <c r="D384" s="7">
        <v>240</v>
      </c>
      <c r="E384" s="55">
        <v>45931</v>
      </c>
      <c r="F384" s="73" t="s">
        <v>2</v>
      </c>
      <c r="G384" s="42"/>
    </row>
    <row r="385" spans="1:7" ht="18.75" x14ac:dyDescent="0.3">
      <c r="A385" s="73">
        <v>371</v>
      </c>
      <c r="B385" s="13" t="s">
        <v>219</v>
      </c>
      <c r="C385" s="3" t="s">
        <v>232</v>
      </c>
      <c r="D385" s="7">
        <v>60</v>
      </c>
      <c r="E385" s="55">
        <v>45931</v>
      </c>
      <c r="F385" s="73" t="s">
        <v>2</v>
      </c>
      <c r="G385" s="42"/>
    </row>
    <row r="386" spans="1:7" ht="18.75" x14ac:dyDescent="0.3">
      <c r="A386" s="73">
        <v>372</v>
      </c>
      <c r="B386" s="13" t="s">
        <v>219</v>
      </c>
      <c r="C386" s="3" t="s">
        <v>233</v>
      </c>
      <c r="D386" s="7">
        <v>120</v>
      </c>
      <c r="E386" s="55">
        <v>45931</v>
      </c>
      <c r="F386" s="73" t="s">
        <v>2</v>
      </c>
      <c r="G386" s="42"/>
    </row>
    <row r="387" spans="1:7" ht="18.75" x14ac:dyDescent="0.3">
      <c r="A387" s="73">
        <v>373</v>
      </c>
      <c r="B387" s="13" t="s">
        <v>219</v>
      </c>
      <c r="C387" s="3" t="s">
        <v>234</v>
      </c>
      <c r="D387" s="7">
        <v>40</v>
      </c>
      <c r="E387" s="55">
        <v>45931</v>
      </c>
      <c r="F387" s="73" t="s">
        <v>2</v>
      </c>
      <c r="G387" s="42"/>
    </row>
    <row r="388" spans="1:7" ht="18.75" x14ac:dyDescent="0.3">
      <c r="A388" s="73">
        <v>374</v>
      </c>
      <c r="B388" s="13" t="s">
        <v>219</v>
      </c>
      <c r="C388" s="3" t="s">
        <v>235</v>
      </c>
      <c r="D388" s="7">
        <v>120</v>
      </c>
      <c r="E388" s="55">
        <v>45931</v>
      </c>
      <c r="F388" s="73" t="s">
        <v>2</v>
      </c>
      <c r="G388" s="42"/>
    </row>
    <row r="389" spans="1:7" ht="18.75" x14ac:dyDescent="0.3">
      <c r="A389" s="73">
        <v>375</v>
      </c>
      <c r="B389" s="13" t="s">
        <v>219</v>
      </c>
      <c r="C389" s="3" t="s">
        <v>45</v>
      </c>
      <c r="D389" s="7">
        <v>240</v>
      </c>
      <c r="E389" s="55">
        <v>45931</v>
      </c>
      <c r="F389" s="73" t="s">
        <v>2</v>
      </c>
      <c r="G389" s="42"/>
    </row>
    <row r="390" spans="1:7" ht="18.75" x14ac:dyDescent="0.3">
      <c r="A390" s="73">
        <v>376</v>
      </c>
      <c r="B390" s="13" t="s">
        <v>219</v>
      </c>
      <c r="C390" s="3" t="s">
        <v>236</v>
      </c>
      <c r="D390" s="7">
        <v>160</v>
      </c>
      <c r="E390" s="55">
        <v>45931</v>
      </c>
      <c r="F390" s="73" t="s">
        <v>2</v>
      </c>
      <c r="G390" s="42"/>
    </row>
    <row r="391" spans="1:7" ht="18.75" x14ac:dyDescent="0.3">
      <c r="A391" s="73">
        <v>377</v>
      </c>
      <c r="B391" s="13" t="s">
        <v>219</v>
      </c>
      <c r="C391" s="3" t="s">
        <v>237</v>
      </c>
      <c r="D391" s="7">
        <v>110</v>
      </c>
      <c r="E391" s="55">
        <v>45931</v>
      </c>
      <c r="F391" s="73" t="s">
        <v>2</v>
      </c>
      <c r="G391" s="42"/>
    </row>
    <row r="392" spans="1:7" ht="18.75" x14ac:dyDescent="0.3">
      <c r="A392" s="73">
        <v>378</v>
      </c>
      <c r="B392" s="13" t="s">
        <v>219</v>
      </c>
      <c r="C392" s="3" t="s">
        <v>238</v>
      </c>
      <c r="D392" s="7">
        <v>280</v>
      </c>
      <c r="E392" s="55">
        <v>45931</v>
      </c>
      <c r="F392" s="73" t="s">
        <v>2</v>
      </c>
      <c r="G392" s="42"/>
    </row>
    <row r="393" spans="1:7" ht="18.75" x14ac:dyDescent="0.3">
      <c r="A393" s="73">
        <v>379</v>
      </c>
      <c r="B393" s="13" t="s">
        <v>219</v>
      </c>
      <c r="C393" s="3" t="s">
        <v>239</v>
      </c>
      <c r="D393" s="7">
        <v>40</v>
      </c>
      <c r="E393" s="55">
        <v>45931</v>
      </c>
      <c r="F393" s="73" t="s">
        <v>2</v>
      </c>
      <c r="G393" s="42"/>
    </row>
    <row r="394" spans="1:7" ht="18.75" x14ac:dyDescent="0.3">
      <c r="A394" s="73">
        <v>380</v>
      </c>
      <c r="B394" s="13" t="s">
        <v>219</v>
      </c>
      <c r="C394" s="3" t="s">
        <v>240</v>
      </c>
      <c r="D394" s="7">
        <v>115</v>
      </c>
      <c r="E394" s="55">
        <v>45931</v>
      </c>
      <c r="F394" s="73" t="s">
        <v>2</v>
      </c>
      <c r="G394" s="42"/>
    </row>
    <row r="395" spans="1:7" ht="18.75" x14ac:dyDescent="0.3">
      <c r="A395" s="73">
        <v>381</v>
      </c>
      <c r="B395" s="13" t="s">
        <v>199</v>
      </c>
      <c r="C395" s="3" t="s">
        <v>21</v>
      </c>
      <c r="D395" s="7">
        <v>90</v>
      </c>
      <c r="E395" s="55">
        <v>45931</v>
      </c>
      <c r="F395" s="73" t="s">
        <v>2</v>
      </c>
      <c r="G395" s="42"/>
    </row>
    <row r="396" spans="1:7" ht="18.75" x14ac:dyDescent="0.3">
      <c r="A396" s="73">
        <v>382</v>
      </c>
      <c r="B396" s="13" t="s">
        <v>199</v>
      </c>
      <c r="C396" s="3" t="s">
        <v>30</v>
      </c>
      <c r="D396" s="7">
        <v>90</v>
      </c>
      <c r="E396" s="55">
        <v>45931</v>
      </c>
      <c r="F396" s="73" t="s">
        <v>2</v>
      </c>
      <c r="G396" s="42"/>
    </row>
    <row r="397" spans="1:7" ht="18.75" x14ac:dyDescent="0.3">
      <c r="A397" s="73">
        <v>383</v>
      </c>
      <c r="B397" s="13" t="s">
        <v>199</v>
      </c>
      <c r="C397" s="3" t="s">
        <v>31</v>
      </c>
      <c r="D397" s="7">
        <v>70</v>
      </c>
      <c r="E397" s="55">
        <v>45931</v>
      </c>
      <c r="F397" s="73" t="s">
        <v>2</v>
      </c>
      <c r="G397" s="42"/>
    </row>
    <row r="398" spans="1:7" ht="18.75" x14ac:dyDescent="0.3">
      <c r="A398" s="73">
        <v>384</v>
      </c>
      <c r="B398" s="13" t="s">
        <v>216</v>
      </c>
      <c r="C398" s="3" t="s">
        <v>87</v>
      </c>
      <c r="D398" s="7">
        <v>91</v>
      </c>
      <c r="E398" s="55">
        <v>45931</v>
      </c>
      <c r="F398" s="73" t="s">
        <v>2</v>
      </c>
      <c r="G398" s="42"/>
    </row>
    <row r="399" spans="1:7" ht="18.75" x14ac:dyDescent="0.3">
      <c r="A399" s="73">
        <v>385</v>
      </c>
      <c r="B399" s="13" t="s">
        <v>216</v>
      </c>
      <c r="C399" s="3" t="s">
        <v>88</v>
      </c>
      <c r="D399" s="7">
        <v>102</v>
      </c>
      <c r="E399" s="55">
        <v>45931</v>
      </c>
      <c r="F399" s="73" t="s">
        <v>2</v>
      </c>
      <c r="G399" s="42"/>
    </row>
    <row r="400" spans="1:7" ht="18.75" x14ac:dyDescent="0.3">
      <c r="A400" s="73">
        <v>386</v>
      </c>
      <c r="B400" s="13" t="s">
        <v>216</v>
      </c>
      <c r="C400" s="3" t="s">
        <v>20</v>
      </c>
      <c r="D400" s="7">
        <v>85</v>
      </c>
      <c r="E400" s="55">
        <v>45931</v>
      </c>
      <c r="F400" s="73" t="s">
        <v>2</v>
      </c>
      <c r="G400" s="42"/>
    </row>
    <row r="401" spans="1:7" ht="18.75" x14ac:dyDescent="0.3">
      <c r="A401" s="73">
        <v>387</v>
      </c>
      <c r="B401" s="13" t="s">
        <v>185</v>
      </c>
      <c r="C401" s="3" t="s">
        <v>105</v>
      </c>
      <c r="D401" s="7">
        <v>54</v>
      </c>
      <c r="E401" s="55">
        <v>45931</v>
      </c>
      <c r="F401" s="73" t="s">
        <v>2</v>
      </c>
      <c r="G401" s="42"/>
    </row>
    <row r="402" spans="1:7" ht="18.75" x14ac:dyDescent="0.3">
      <c r="A402" s="73">
        <v>388</v>
      </c>
      <c r="B402" s="13" t="s">
        <v>185</v>
      </c>
      <c r="C402" s="3" t="s">
        <v>17</v>
      </c>
      <c r="D402" s="7">
        <v>80</v>
      </c>
      <c r="E402" s="55">
        <v>45931</v>
      </c>
      <c r="F402" s="73" t="s">
        <v>2</v>
      </c>
      <c r="G402" s="42"/>
    </row>
    <row r="403" spans="1:7" ht="18.75" x14ac:dyDescent="0.3">
      <c r="A403" s="73">
        <v>389</v>
      </c>
      <c r="B403" s="13" t="s">
        <v>185</v>
      </c>
      <c r="C403" s="3" t="s">
        <v>89</v>
      </c>
      <c r="D403" s="7">
        <v>80</v>
      </c>
      <c r="E403" s="55">
        <v>45931</v>
      </c>
      <c r="F403" s="73" t="s">
        <v>2</v>
      </c>
      <c r="G403" s="42"/>
    </row>
    <row r="404" spans="1:7" ht="18.75" x14ac:dyDescent="0.3">
      <c r="A404" s="73">
        <v>390</v>
      </c>
      <c r="B404" s="13" t="s">
        <v>200</v>
      </c>
      <c r="C404" s="3" t="s">
        <v>51</v>
      </c>
      <c r="D404" s="7">
        <v>171</v>
      </c>
      <c r="E404" s="55">
        <v>45931</v>
      </c>
      <c r="F404" s="73" t="s">
        <v>2</v>
      </c>
      <c r="G404" s="42"/>
    </row>
    <row r="405" spans="1:7" s="12" customFormat="1" ht="18.75" x14ac:dyDescent="0.3">
      <c r="A405" s="73">
        <v>391</v>
      </c>
      <c r="B405" s="13" t="s">
        <v>190</v>
      </c>
      <c r="C405" s="3">
        <v>32</v>
      </c>
      <c r="D405" s="7">
        <v>80</v>
      </c>
      <c r="E405" s="55">
        <v>45931</v>
      </c>
      <c r="F405" s="73" t="s">
        <v>2</v>
      </c>
      <c r="G405" s="42"/>
    </row>
    <row r="406" spans="1:7" ht="18.75" x14ac:dyDescent="0.3">
      <c r="A406" s="73">
        <v>392</v>
      </c>
      <c r="B406" s="13" t="s">
        <v>202</v>
      </c>
      <c r="C406" s="3">
        <v>59</v>
      </c>
      <c r="D406" s="7">
        <v>6</v>
      </c>
      <c r="E406" s="55">
        <v>45931</v>
      </c>
      <c r="F406" s="73" t="s">
        <v>2</v>
      </c>
      <c r="G406" s="42"/>
    </row>
    <row r="407" spans="1:7" ht="18.75" x14ac:dyDescent="0.3">
      <c r="A407" s="73">
        <v>393</v>
      </c>
      <c r="B407" s="13" t="s">
        <v>202</v>
      </c>
      <c r="C407" s="3" t="s">
        <v>174</v>
      </c>
      <c r="D407" s="7">
        <v>6</v>
      </c>
      <c r="E407" s="55">
        <v>45931</v>
      </c>
      <c r="F407" s="73" t="s">
        <v>2</v>
      </c>
      <c r="G407" s="42"/>
    </row>
    <row r="408" spans="1:7" ht="18.75" x14ac:dyDescent="0.3">
      <c r="A408" s="73">
        <v>394</v>
      </c>
      <c r="B408" s="13" t="s">
        <v>202</v>
      </c>
      <c r="C408" s="3" t="s">
        <v>175</v>
      </c>
      <c r="D408" s="7">
        <v>6</v>
      </c>
      <c r="E408" s="55">
        <v>45931</v>
      </c>
      <c r="F408" s="73" t="s">
        <v>2</v>
      </c>
      <c r="G408" s="42"/>
    </row>
    <row r="409" spans="1:7" ht="18.75" x14ac:dyDescent="0.3">
      <c r="A409" s="73">
        <v>395</v>
      </c>
      <c r="B409" s="13" t="s">
        <v>202</v>
      </c>
      <c r="C409" s="3" t="s">
        <v>176</v>
      </c>
      <c r="D409" s="7">
        <v>6</v>
      </c>
      <c r="E409" s="55">
        <v>45931</v>
      </c>
      <c r="F409" s="73" t="s">
        <v>2</v>
      </c>
      <c r="G409" s="42"/>
    </row>
    <row r="410" spans="1:7" ht="18.75" x14ac:dyDescent="0.3">
      <c r="A410" s="73">
        <v>396</v>
      </c>
      <c r="B410" s="13" t="s">
        <v>193</v>
      </c>
      <c r="C410" s="3" t="s">
        <v>290</v>
      </c>
      <c r="D410" s="7">
        <v>119</v>
      </c>
      <c r="E410" s="55">
        <v>45962</v>
      </c>
      <c r="F410" s="73" t="s">
        <v>2</v>
      </c>
    </row>
    <row r="411" spans="1:7" ht="18.75" x14ac:dyDescent="0.3">
      <c r="A411" s="73">
        <v>397</v>
      </c>
      <c r="B411" s="13" t="s">
        <v>201</v>
      </c>
      <c r="C411" s="3" t="s">
        <v>30</v>
      </c>
      <c r="D411" s="7">
        <v>18</v>
      </c>
      <c r="E411" s="55">
        <v>45962</v>
      </c>
      <c r="F411" s="73" t="s">
        <v>2</v>
      </c>
      <c r="G411" s="42"/>
    </row>
    <row r="412" spans="1:7" ht="18.75" x14ac:dyDescent="0.3">
      <c r="A412" s="73">
        <v>398</v>
      </c>
      <c r="B412" s="13" t="s">
        <v>201</v>
      </c>
      <c r="C412" s="3" t="s">
        <v>53</v>
      </c>
      <c r="D412" s="7">
        <v>25</v>
      </c>
      <c r="E412" s="55">
        <v>45962</v>
      </c>
      <c r="F412" s="73" t="s">
        <v>2</v>
      </c>
      <c r="G412" s="42"/>
    </row>
    <row r="413" spans="1:7" ht="18.75" x14ac:dyDescent="0.3">
      <c r="A413" s="73">
        <v>399</v>
      </c>
      <c r="B413" s="13" t="s">
        <v>201</v>
      </c>
      <c r="C413" s="3" t="s">
        <v>54</v>
      </c>
      <c r="D413" s="7">
        <v>12</v>
      </c>
      <c r="E413" s="55">
        <v>45962</v>
      </c>
      <c r="F413" s="73" t="s">
        <v>2</v>
      </c>
      <c r="G413" s="42"/>
    </row>
    <row r="414" spans="1:7" ht="18.75" x14ac:dyDescent="0.3">
      <c r="A414" s="73">
        <v>400</v>
      </c>
      <c r="B414" s="13" t="s">
        <v>201</v>
      </c>
      <c r="C414" s="3" t="s">
        <v>23</v>
      </c>
      <c r="D414" s="7">
        <v>56</v>
      </c>
      <c r="E414" s="55">
        <v>45962</v>
      </c>
      <c r="F414" s="73" t="s">
        <v>2</v>
      </c>
      <c r="G414" s="42"/>
    </row>
    <row r="415" spans="1:7" ht="18.75" x14ac:dyDescent="0.3">
      <c r="A415" s="73">
        <v>401</v>
      </c>
      <c r="B415" s="13" t="s">
        <v>292</v>
      </c>
      <c r="C415" s="3">
        <v>11</v>
      </c>
      <c r="D415" s="7">
        <v>9</v>
      </c>
      <c r="E415" s="55">
        <v>45962</v>
      </c>
      <c r="F415" s="73" t="s">
        <v>2</v>
      </c>
      <c r="G415" s="42"/>
    </row>
    <row r="416" spans="1:7" s="12" customFormat="1" ht="18.75" x14ac:dyDescent="0.3">
      <c r="A416" s="73">
        <v>402</v>
      </c>
      <c r="B416" s="13" t="s">
        <v>217</v>
      </c>
      <c r="C416" s="3" t="s">
        <v>25</v>
      </c>
      <c r="D416" s="7">
        <v>120</v>
      </c>
      <c r="E416" s="55">
        <v>45962</v>
      </c>
      <c r="F416" s="73" t="s">
        <v>2</v>
      </c>
      <c r="G416" s="42"/>
    </row>
    <row r="417" spans="1:7" ht="18.75" x14ac:dyDescent="0.3">
      <c r="A417" s="73">
        <v>403</v>
      </c>
      <c r="B417" s="13" t="s">
        <v>202</v>
      </c>
      <c r="C417" s="3" t="s">
        <v>45</v>
      </c>
      <c r="D417" s="7">
        <v>162</v>
      </c>
      <c r="E417" s="55">
        <v>45962</v>
      </c>
      <c r="F417" s="73" t="s">
        <v>2</v>
      </c>
      <c r="G417" s="42"/>
    </row>
    <row r="418" spans="1:7" ht="18.75" x14ac:dyDescent="0.3">
      <c r="A418" s="73">
        <v>404</v>
      </c>
      <c r="B418" s="13" t="s">
        <v>203</v>
      </c>
      <c r="C418" s="3" t="s">
        <v>51</v>
      </c>
      <c r="D418" s="7">
        <v>68</v>
      </c>
      <c r="E418" s="55">
        <v>45962</v>
      </c>
      <c r="F418" s="73" t="s">
        <v>2</v>
      </c>
      <c r="G418" s="42"/>
    </row>
    <row r="419" spans="1:7" ht="18.75" x14ac:dyDescent="0.3">
      <c r="A419" s="73">
        <v>405</v>
      </c>
      <c r="B419" s="13" t="s">
        <v>203</v>
      </c>
      <c r="C419" s="3" t="s">
        <v>52</v>
      </c>
      <c r="D419" s="7">
        <v>16</v>
      </c>
      <c r="E419" s="55">
        <v>45962</v>
      </c>
      <c r="F419" s="73" t="s">
        <v>2</v>
      </c>
      <c r="G419" s="42"/>
    </row>
    <row r="420" spans="1:7" ht="18.75" x14ac:dyDescent="0.3">
      <c r="A420" s="73">
        <v>406</v>
      </c>
      <c r="B420" s="13" t="s">
        <v>203</v>
      </c>
      <c r="C420" s="3" t="s">
        <v>47</v>
      </c>
      <c r="D420" s="7">
        <v>46</v>
      </c>
      <c r="E420" s="55">
        <v>45962</v>
      </c>
      <c r="F420" s="73" t="s">
        <v>2</v>
      </c>
      <c r="G420" s="42"/>
    </row>
    <row r="421" spans="1:7" ht="18.75" x14ac:dyDescent="0.3">
      <c r="A421" s="73">
        <v>407</v>
      </c>
      <c r="B421" s="13" t="s">
        <v>204</v>
      </c>
      <c r="C421" s="3">
        <v>14</v>
      </c>
      <c r="D421" s="7">
        <v>80</v>
      </c>
      <c r="E421" s="55">
        <v>45962</v>
      </c>
      <c r="F421" s="73" t="s">
        <v>2</v>
      </c>
      <c r="G421" s="42"/>
    </row>
    <row r="422" spans="1:7" ht="18.75" x14ac:dyDescent="0.3">
      <c r="A422" s="73">
        <v>408</v>
      </c>
      <c r="B422" s="13" t="s">
        <v>220</v>
      </c>
      <c r="C422" s="3" t="s">
        <v>241</v>
      </c>
      <c r="D422" s="7">
        <v>55</v>
      </c>
      <c r="E422" s="55">
        <v>45962</v>
      </c>
      <c r="F422" s="73" t="s">
        <v>2</v>
      </c>
      <c r="G422" s="42"/>
    </row>
    <row r="423" spans="1:7" ht="18.75" x14ac:dyDescent="0.3">
      <c r="A423" s="73">
        <v>409</v>
      </c>
      <c r="B423" s="13" t="s">
        <v>220</v>
      </c>
      <c r="C423" s="3">
        <v>3</v>
      </c>
      <c r="D423" s="7">
        <v>45</v>
      </c>
      <c r="E423" s="55">
        <v>45962</v>
      </c>
      <c r="F423" s="73" t="s">
        <v>2</v>
      </c>
      <c r="G423" s="42"/>
    </row>
    <row r="424" spans="1:7" ht="18.75" x14ac:dyDescent="0.3">
      <c r="A424" s="73">
        <v>410</v>
      </c>
      <c r="B424" s="13" t="s">
        <v>220</v>
      </c>
      <c r="C424" s="3" t="s">
        <v>242</v>
      </c>
      <c r="D424" s="7">
        <v>85</v>
      </c>
      <c r="E424" s="55">
        <v>45962</v>
      </c>
      <c r="F424" s="73" t="s">
        <v>2</v>
      </c>
      <c r="G424" s="42"/>
    </row>
    <row r="425" spans="1:7" ht="18.75" x14ac:dyDescent="0.3">
      <c r="A425" s="73">
        <v>411</v>
      </c>
      <c r="B425" s="13" t="s">
        <v>220</v>
      </c>
      <c r="C425" s="3">
        <v>8</v>
      </c>
      <c r="D425" s="7">
        <v>120</v>
      </c>
      <c r="E425" s="55">
        <v>45962</v>
      </c>
      <c r="F425" s="73" t="s">
        <v>2</v>
      </c>
      <c r="G425" s="42"/>
    </row>
    <row r="426" spans="1:7" ht="18.75" x14ac:dyDescent="0.3">
      <c r="A426" s="73">
        <v>412</v>
      </c>
      <c r="B426" s="13" t="s">
        <v>220</v>
      </c>
      <c r="C426" s="3">
        <v>9</v>
      </c>
      <c r="D426" s="7">
        <v>143</v>
      </c>
      <c r="E426" s="55">
        <v>45962</v>
      </c>
      <c r="F426" s="73" t="s">
        <v>2</v>
      </c>
      <c r="G426" s="42"/>
    </row>
    <row r="427" spans="1:7" ht="18.75" x14ac:dyDescent="0.3">
      <c r="A427" s="73">
        <v>413</v>
      </c>
      <c r="B427" s="13" t="s">
        <v>220</v>
      </c>
      <c r="C427" s="3" t="s">
        <v>243</v>
      </c>
      <c r="D427" s="7">
        <v>144</v>
      </c>
      <c r="E427" s="55">
        <v>45962</v>
      </c>
      <c r="F427" s="73" t="s">
        <v>2</v>
      </c>
      <c r="G427" s="42"/>
    </row>
    <row r="428" spans="1:7" ht="18.75" x14ac:dyDescent="0.3">
      <c r="A428" s="73">
        <v>414</v>
      </c>
      <c r="B428" s="13" t="s">
        <v>220</v>
      </c>
      <c r="C428" s="3" t="s">
        <v>194</v>
      </c>
      <c r="D428" s="7">
        <v>55</v>
      </c>
      <c r="E428" s="55">
        <v>45962</v>
      </c>
      <c r="F428" s="73" t="s">
        <v>2</v>
      </c>
      <c r="G428" s="42"/>
    </row>
    <row r="429" spans="1:7" ht="18.75" x14ac:dyDescent="0.3">
      <c r="A429" s="73">
        <v>415</v>
      </c>
      <c r="B429" s="13" t="s">
        <v>220</v>
      </c>
      <c r="C429" s="3">
        <v>12</v>
      </c>
      <c r="D429" s="7">
        <v>60</v>
      </c>
      <c r="E429" s="55">
        <v>45962</v>
      </c>
      <c r="F429" s="73" t="s">
        <v>2</v>
      </c>
      <c r="G429" s="42"/>
    </row>
    <row r="430" spans="1:7" ht="18.75" x14ac:dyDescent="0.3">
      <c r="A430" s="73">
        <v>416</v>
      </c>
      <c r="B430" s="13" t="s">
        <v>220</v>
      </c>
      <c r="C430" s="3" t="s">
        <v>244</v>
      </c>
      <c r="D430" s="7">
        <v>40</v>
      </c>
      <c r="E430" s="55">
        <v>45962</v>
      </c>
      <c r="F430" s="73" t="s">
        <v>2</v>
      </c>
      <c r="G430" s="42"/>
    </row>
    <row r="431" spans="1:7" ht="18.75" x14ac:dyDescent="0.3">
      <c r="A431" s="73">
        <v>417</v>
      </c>
      <c r="B431" s="13" t="s">
        <v>220</v>
      </c>
      <c r="C431" s="3">
        <v>13</v>
      </c>
      <c r="D431" s="7">
        <v>108</v>
      </c>
      <c r="E431" s="55">
        <v>45962</v>
      </c>
      <c r="F431" s="73" t="s">
        <v>2</v>
      </c>
      <c r="G431" s="42"/>
    </row>
    <row r="432" spans="1:7" ht="18.75" x14ac:dyDescent="0.3">
      <c r="A432" s="73">
        <v>418</v>
      </c>
      <c r="B432" s="13" t="s">
        <v>200</v>
      </c>
      <c r="C432" s="3" t="s">
        <v>55</v>
      </c>
      <c r="D432" s="7">
        <v>109</v>
      </c>
      <c r="E432" s="55">
        <v>45962</v>
      </c>
      <c r="F432" s="73" t="s">
        <v>2</v>
      </c>
      <c r="G432" s="42"/>
    </row>
    <row r="433" spans="1:7" ht="18.75" x14ac:dyDescent="0.3">
      <c r="A433" s="73">
        <v>419</v>
      </c>
      <c r="B433" s="13" t="s">
        <v>200</v>
      </c>
      <c r="C433" s="3" t="s">
        <v>56</v>
      </c>
      <c r="D433" s="7">
        <v>250</v>
      </c>
      <c r="E433" s="55">
        <v>45962</v>
      </c>
      <c r="F433" s="73" t="s">
        <v>2</v>
      </c>
      <c r="G433" s="42"/>
    </row>
    <row r="434" spans="1:7" ht="18.75" x14ac:dyDescent="0.3">
      <c r="A434" s="73">
        <v>420</v>
      </c>
      <c r="B434" s="13" t="s">
        <v>200</v>
      </c>
      <c r="C434" s="3" t="s">
        <v>13</v>
      </c>
      <c r="D434" s="7">
        <v>55</v>
      </c>
      <c r="E434" s="55">
        <v>45962</v>
      </c>
      <c r="F434" s="73" t="s">
        <v>2</v>
      </c>
      <c r="G434" s="42"/>
    </row>
    <row r="435" spans="1:7" ht="18.75" x14ac:dyDescent="0.3">
      <c r="A435" s="73">
        <v>421</v>
      </c>
      <c r="B435" s="13" t="s">
        <v>200</v>
      </c>
      <c r="C435" s="3" t="s">
        <v>57</v>
      </c>
      <c r="D435" s="7">
        <v>85</v>
      </c>
      <c r="E435" s="55">
        <v>45962</v>
      </c>
      <c r="F435" s="73" t="s">
        <v>2</v>
      </c>
      <c r="G435" s="42"/>
    </row>
    <row r="436" spans="1:7" ht="18.75" x14ac:dyDescent="0.3">
      <c r="A436" s="73">
        <v>422</v>
      </c>
      <c r="B436" s="13" t="s">
        <v>200</v>
      </c>
      <c r="C436" s="3" t="s">
        <v>58</v>
      </c>
      <c r="D436" s="7">
        <v>55</v>
      </c>
      <c r="E436" s="55">
        <v>45962</v>
      </c>
      <c r="F436" s="73" t="s">
        <v>2</v>
      </c>
      <c r="G436" s="42"/>
    </row>
    <row r="437" spans="1:7" ht="18.75" x14ac:dyDescent="0.3">
      <c r="A437" s="73">
        <v>423</v>
      </c>
      <c r="B437" s="13" t="s">
        <v>200</v>
      </c>
      <c r="C437" s="3" t="s">
        <v>59</v>
      </c>
      <c r="D437" s="7">
        <v>165</v>
      </c>
      <c r="E437" s="55">
        <v>45962</v>
      </c>
      <c r="F437" s="73" t="s">
        <v>2</v>
      </c>
      <c r="G437" s="42"/>
    </row>
    <row r="438" spans="1:7" ht="18.75" x14ac:dyDescent="0.3">
      <c r="A438" s="73">
        <v>424</v>
      </c>
      <c r="B438" s="13" t="s">
        <v>200</v>
      </c>
      <c r="C438" s="3" t="s">
        <v>245</v>
      </c>
      <c r="D438" s="7">
        <v>55</v>
      </c>
      <c r="E438" s="55">
        <v>45962</v>
      </c>
      <c r="F438" s="73" t="s">
        <v>2</v>
      </c>
      <c r="G438" s="42"/>
    </row>
    <row r="439" spans="1:7" ht="18.75" x14ac:dyDescent="0.3">
      <c r="A439" s="73">
        <v>425</v>
      </c>
      <c r="B439" s="13" t="s">
        <v>200</v>
      </c>
      <c r="C439" s="3" t="s">
        <v>60</v>
      </c>
      <c r="D439" s="7">
        <v>80</v>
      </c>
      <c r="E439" s="55">
        <v>45962</v>
      </c>
      <c r="F439" s="73" t="s">
        <v>2</v>
      </c>
      <c r="G439" s="42"/>
    </row>
    <row r="440" spans="1:7" ht="18.75" x14ac:dyDescent="0.3">
      <c r="A440" s="73">
        <v>426</v>
      </c>
      <c r="B440" s="13" t="s">
        <v>200</v>
      </c>
      <c r="C440" s="3" t="s">
        <v>61</v>
      </c>
      <c r="D440" s="7">
        <v>169</v>
      </c>
      <c r="E440" s="55">
        <v>45962</v>
      </c>
      <c r="F440" s="73" t="s">
        <v>2</v>
      </c>
      <c r="G440" s="42"/>
    </row>
    <row r="441" spans="1:7" ht="18.75" x14ac:dyDescent="0.3">
      <c r="A441" s="73">
        <v>427</v>
      </c>
      <c r="B441" s="13" t="s">
        <v>198</v>
      </c>
      <c r="C441" s="3">
        <v>22</v>
      </c>
      <c r="D441" s="7">
        <v>139</v>
      </c>
      <c r="E441" s="55">
        <v>45962</v>
      </c>
      <c r="F441" s="73" t="s">
        <v>2</v>
      </c>
      <c r="G441" s="42"/>
    </row>
    <row r="442" spans="1:7" ht="18.75" x14ac:dyDescent="0.3">
      <c r="A442" s="73">
        <v>428</v>
      </c>
      <c r="B442" s="13" t="s">
        <v>198</v>
      </c>
      <c r="C442" s="3" t="s">
        <v>28</v>
      </c>
      <c r="D442" s="7">
        <v>118</v>
      </c>
      <c r="E442" s="55">
        <v>45992</v>
      </c>
      <c r="F442" s="73" t="s">
        <v>2</v>
      </c>
      <c r="G442" s="42"/>
    </row>
    <row r="443" spans="1:7" ht="18.75" x14ac:dyDescent="0.3">
      <c r="A443" s="73">
        <v>429</v>
      </c>
      <c r="B443" s="13" t="s">
        <v>198</v>
      </c>
      <c r="C443" s="3">
        <v>26</v>
      </c>
      <c r="D443" s="7">
        <v>71</v>
      </c>
      <c r="E443" s="55">
        <v>45992</v>
      </c>
      <c r="F443" s="73" t="s">
        <v>2</v>
      </c>
      <c r="G443" s="42"/>
    </row>
    <row r="444" spans="1:7" ht="18.75" x14ac:dyDescent="0.3">
      <c r="A444" s="73">
        <v>430</v>
      </c>
      <c r="B444" s="13" t="s">
        <v>198</v>
      </c>
      <c r="C444" s="3" t="s">
        <v>70</v>
      </c>
      <c r="D444" s="7">
        <v>159</v>
      </c>
      <c r="E444" s="55">
        <v>45992</v>
      </c>
      <c r="F444" s="73" t="s">
        <v>2</v>
      </c>
      <c r="G444" s="42"/>
    </row>
    <row r="445" spans="1:7" ht="18.75" x14ac:dyDescent="0.3">
      <c r="A445" s="73">
        <v>431</v>
      </c>
      <c r="B445" s="13" t="s">
        <v>198</v>
      </c>
      <c r="C445" s="3" t="s">
        <v>75</v>
      </c>
      <c r="D445" s="7">
        <v>159</v>
      </c>
      <c r="E445" s="55">
        <v>45992</v>
      </c>
      <c r="F445" s="73" t="s">
        <v>2</v>
      </c>
      <c r="G445" s="42"/>
    </row>
    <row r="446" spans="1:7" ht="18.75" x14ac:dyDescent="0.3">
      <c r="A446" s="73">
        <v>432</v>
      </c>
      <c r="B446" s="13" t="s">
        <v>198</v>
      </c>
      <c r="C446" s="3">
        <v>42</v>
      </c>
      <c r="D446" s="7">
        <v>72</v>
      </c>
      <c r="E446" s="55">
        <v>45992</v>
      </c>
      <c r="F446" s="73" t="s">
        <v>2</v>
      </c>
      <c r="G446" s="42"/>
    </row>
    <row r="447" spans="1:7" ht="18.75" x14ac:dyDescent="0.3">
      <c r="A447" s="73">
        <v>433</v>
      </c>
      <c r="B447" s="13" t="s">
        <v>198</v>
      </c>
      <c r="C447" s="3" t="s">
        <v>40</v>
      </c>
      <c r="D447" s="7">
        <v>119</v>
      </c>
      <c r="E447" s="55">
        <v>45992</v>
      </c>
      <c r="F447" s="73" t="s">
        <v>2</v>
      </c>
      <c r="G447" s="42"/>
    </row>
    <row r="448" spans="1:7" ht="18.75" x14ac:dyDescent="0.3">
      <c r="A448" s="73">
        <v>434</v>
      </c>
      <c r="B448" s="13" t="s">
        <v>130</v>
      </c>
      <c r="C448" s="3" t="s">
        <v>36</v>
      </c>
      <c r="D448" s="7">
        <v>80</v>
      </c>
      <c r="E448" s="55">
        <v>45992</v>
      </c>
      <c r="F448" s="73" t="s">
        <v>2</v>
      </c>
      <c r="G448" s="42"/>
    </row>
    <row r="449" spans="1:7" ht="18.75" x14ac:dyDescent="0.3">
      <c r="A449" s="73">
        <v>435</v>
      </c>
      <c r="B449" s="13" t="s">
        <v>130</v>
      </c>
      <c r="C449" s="3" t="s">
        <v>74</v>
      </c>
      <c r="D449" s="7">
        <v>80</v>
      </c>
      <c r="E449" s="55">
        <v>45992</v>
      </c>
      <c r="F449" s="73" t="s">
        <v>2</v>
      </c>
      <c r="G449" s="42"/>
    </row>
    <row r="450" spans="1:7" ht="18.75" x14ac:dyDescent="0.3">
      <c r="A450" s="73">
        <v>436</v>
      </c>
      <c r="B450" s="13" t="s">
        <v>130</v>
      </c>
      <c r="C450" s="3" t="s">
        <v>76</v>
      </c>
      <c r="D450" s="7">
        <v>80</v>
      </c>
      <c r="E450" s="55">
        <v>45992</v>
      </c>
      <c r="F450" s="73" t="s">
        <v>2</v>
      </c>
      <c r="G450" s="42"/>
    </row>
    <row r="451" spans="1:7" ht="18.75" x14ac:dyDescent="0.3">
      <c r="A451" s="73">
        <v>437</v>
      </c>
      <c r="B451" s="13" t="s">
        <v>130</v>
      </c>
      <c r="C451" s="3" t="s">
        <v>55</v>
      </c>
      <c r="D451" s="7">
        <v>80</v>
      </c>
      <c r="E451" s="55">
        <v>45992</v>
      </c>
      <c r="F451" s="73" t="s">
        <v>2</v>
      </c>
      <c r="G451" s="42"/>
    </row>
    <row r="452" spans="1:7" ht="18.75" x14ac:dyDescent="0.3">
      <c r="A452" s="73">
        <v>438</v>
      </c>
      <c r="B452" s="13" t="s">
        <v>130</v>
      </c>
      <c r="C452" s="3" t="s">
        <v>56</v>
      </c>
      <c r="D452" s="7">
        <v>80</v>
      </c>
      <c r="E452" s="55">
        <v>45992</v>
      </c>
      <c r="F452" s="73" t="s">
        <v>2</v>
      </c>
      <c r="G452" s="42"/>
    </row>
    <row r="453" spans="1:7" ht="18.75" x14ac:dyDescent="0.3">
      <c r="A453" s="73">
        <v>439</v>
      </c>
      <c r="B453" s="13" t="s">
        <v>130</v>
      </c>
      <c r="C453" s="3" t="s">
        <v>13</v>
      </c>
      <c r="D453" s="7">
        <v>80</v>
      </c>
      <c r="E453" s="55">
        <v>45992</v>
      </c>
      <c r="F453" s="73" t="s">
        <v>2</v>
      </c>
      <c r="G453" s="42"/>
    </row>
    <row r="454" spans="1:7" ht="18.75" x14ac:dyDescent="0.3">
      <c r="A454" s="73">
        <v>440</v>
      </c>
      <c r="B454" s="13" t="s">
        <v>130</v>
      </c>
      <c r="C454" s="3" t="s">
        <v>57</v>
      </c>
      <c r="D454" s="7">
        <v>80</v>
      </c>
      <c r="E454" s="55">
        <v>45992</v>
      </c>
      <c r="F454" s="73" t="s">
        <v>2</v>
      </c>
      <c r="G454" s="42"/>
    </row>
    <row r="455" spans="1:7" ht="18.75" x14ac:dyDescent="0.3">
      <c r="A455" s="73">
        <v>441</v>
      </c>
      <c r="B455" s="13" t="s">
        <v>130</v>
      </c>
      <c r="C455" s="3" t="s">
        <v>117</v>
      </c>
      <c r="D455" s="7">
        <v>54</v>
      </c>
      <c r="E455" s="55">
        <v>45992</v>
      </c>
      <c r="F455" s="73" t="s">
        <v>2</v>
      </c>
      <c r="G455" s="42"/>
    </row>
    <row r="456" spans="1:7" ht="18.75" x14ac:dyDescent="0.3">
      <c r="A456" s="73">
        <v>442</v>
      </c>
      <c r="B456" s="13" t="s">
        <v>130</v>
      </c>
      <c r="C456" s="3" t="s">
        <v>118</v>
      </c>
      <c r="D456" s="7">
        <v>54</v>
      </c>
      <c r="E456" s="55">
        <v>45992</v>
      </c>
      <c r="F456" s="73" t="s">
        <v>2</v>
      </c>
      <c r="G456" s="42"/>
    </row>
    <row r="457" spans="1:7" ht="18.75" x14ac:dyDescent="0.3">
      <c r="A457" s="73">
        <v>443</v>
      </c>
      <c r="B457" s="13" t="s">
        <v>130</v>
      </c>
      <c r="C457" s="3" t="s">
        <v>120</v>
      </c>
      <c r="D457" s="7">
        <v>81</v>
      </c>
      <c r="E457" s="55">
        <v>45992</v>
      </c>
      <c r="F457" s="73" t="s">
        <v>2</v>
      </c>
      <c r="G457" s="42"/>
    </row>
    <row r="458" spans="1:7" ht="18.75" x14ac:dyDescent="0.3">
      <c r="A458" s="73">
        <v>444</v>
      </c>
      <c r="B458" s="13" t="s">
        <v>130</v>
      </c>
      <c r="C458" s="3" t="s">
        <v>119</v>
      </c>
      <c r="D458" s="7">
        <v>64</v>
      </c>
      <c r="E458" s="55">
        <v>45992</v>
      </c>
      <c r="F458" s="73" t="s">
        <v>2</v>
      </c>
      <c r="G458" s="42"/>
    </row>
    <row r="459" spans="1:7" ht="18.75" x14ac:dyDescent="0.3">
      <c r="A459" s="73">
        <v>445</v>
      </c>
      <c r="B459" s="13" t="s">
        <v>130</v>
      </c>
      <c r="C459" s="3" t="s">
        <v>45</v>
      </c>
      <c r="D459" s="7">
        <v>36</v>
      </c>
      <c r="E459" s="55">
        <v>45992</v>
      </c>
      <c r="F459" s="73" t="s">
        <v>2</v>
      </c>
      <c r="G459" s="42"/>
    </row>
    <row r="460" spans="1:7" ht="18.75" x14ac:dyDescent="0.3">
      <c r="A460" s="73">
        <v>446</v>
      </c>
      <c r="B460" s="13" t="s">
        <v>130</v>
      </c>
      <c r="C460" s="3" t="s">
        <v>116</v>
      </c>
      <c r="D460" s="7">
        <v>16</v>
      </c>
      <c r="E460" s="55">
        <v>45992</v>
      </c>
      <c r="F460" s="73" t="s">
        <v>2</v>
      </c>
      <c r="G460" s="42"/>
    </row>
    <row r="461" spans="1:7" ht="18.75" x14ac:dyDescent="0.3">
      <c r="A461" s="73">
        <v>447</v>
      </c>
      <c r="B461" s="13" t="s">
        <v>130</v>
      </c>
      <c r="C461" s="3" t="s">
        <v>115</v>
      </c>
      <c r="D461" s="7">
        <v>100</v>
      </c>
      <c r="E461" s="55">
        <v>45992</v>
      </c>
      <c r="F461" s="73" t="s">
        <v>2</v>
      </c>
      <c r="G461" s="42"/>
    </row>
    <row r="462" spans="1:7" ht="18.75" x14ac:dyDescent="0.3">
      <c r="A462" s="73">
        <v>448</v>
      </c>
      <c r="B462" s="13" t="s">
        <v>130</v>
      </c>
      <c r="C462" s="3" t="s">
        <v>46</v>
      </c>
      <c r="D462" s="7">
        <v>31</v>
      </c>
      <c r="E462" s="55">
        <v>45992</v>
      </c>
      <c r="F462" s="73" t="s">
        <v>2</v>
      </c>
      <c r="G462" s="42"/>
    </row>
    <row r="463" spans="1:7" ht="18.75" x14ac:dyDescent="0.3">
      <c r="A463" s="73">
        <v>449</v>
      </c>
      <c r="B463" s="13" t="s">
        <v>130</v>
      </c>
      <c r="C463" s="3" t="s">
        <v>83</v>
      </c>
      <c r="D463" s="7">
        <v>54</v>
      </c>
      <c r="E463" s="55">
        <v>45992</v>
      </c>
      <c r="F463" s="73" t="s">
        <v>2</v>
      </c>
      <c r="G463" s="42"/>
    </row>
    <row r="464" spans="1:7" ht="18.75" x14ac:dyDescent="0.3">
      <c r="A464" s="73">
        <v>450</v>
      </c>
      <c r="B464" s="13" t="s">
        <v>130</v>
      </c>
      <c r="C464" s="3" t="s">
        <v>246</v>
      </c>
      <c r="D464" s="7">
        <v>8</v>
      </c>
      <c r="E464" s="55">
        <v>45992</v>
      </c>
      <c r="F464" s="73" t="s">
        <v>2</v>
      </c>
      <c r="G464" s="42"/>
    </row>
    <row r="465" spans="1:7" ht="18.75" x14ac:dyDescent="0.3">
      <c r="A465" s="73">
        <v>451</v>
      </c>
      <c r="B465" s="13" t="s">
        <v>130</v>
      </c>
      <c r="C465" s="3" t="s">
        <v>247</v>
      </c>
      <c r="D465" s="7">
        <v>8</v>
      </c>
      <c r="E465" s="55">
        <v>45992</v>
      </c>
      <c r="F465" s="73" t="s">
        <v>2</v>
      </c>
      <c r="G465" s="42"/>
    </row>
    <row r="466" spans="1:7" ht="18.75" x14ac:dyDescent="0.3">
      <c r="A466" s="73">
        <v>452</v>
      </c>
      <c r="B466" s="13" t="s">
        <v>130</v>
      </c>
      <c r="C466" s="3" t="s">
        <v>248</v>
      </c>
      <c r="D466" s="7">
        <v>20</v>
      </c>
      <c r="E466" s="55">
        <v>45992</v>
      </c>
      <c r="F466" s="73" t="s">
        <v>2</v>
      </c>
      <c r="G466" s="42"/>
    </row>
    <row r="467" spans="1:7" ht="18.75" x14ac:dyDescent="0.3">
      <c r="A467" s="73">
        <v>453</v>
      </c>
      <c r="B467" s="13" t="s">
        <v>130</v>
      </c>
      <c r="C467" s="3" t="s">
        <v>249</v>
      </c>
      <c r="D467" s="7">
        <v>70</v>
      </c>
      <c r="E467" s="55">
        <v>45992</v>
      </c>
      <c r="F467" s="73" t="s">
        <v>2</v>
      </c>
      <c r="G467" s="42"/>
    </row>
    <row r="468" spans="1:7" ht="18.75" x14ac:dyDescent="0.3">
      <c r="A468" s="73">
        <v>454</v>
      </c>
      <c r="B468" s="13" t="s">
        <v>198</v>
      </c>
      <c r="C468" s="3" t="s">
        <v>121</v>
      </c>
      <c r="D468" s="7">
        <v>48</v>
      </c>
      <c r="E468" s="55">
        <v>45992</v>
      </c>
      <c r="F468" s="73" t="s">
        <v>2</v>
      </c>
      <c r="G468" s="42"/>
    </row>
    <row r="469" spans="1:7" ht="18.75" x14ac:dyDescent="0.3">
      <c r="A469" s="73">
        <v>455</v>
      </c>
      <c r="B469" s="13" t="s">
        <v>198</v>
      </c>
      <c r="C469" s="3" t="s">
        <v>86</v>
      </c>
      <c r="D469" s="7">
        <v>69</v>
      </c>
      <c r="E469" s="55">
        <v>45992</v>
      </c>
      <c r="F469" s="73" t="s">
        <v>2</v>
      </c>
      <c r="G469" s="42"/>
    </row>
    <row r="470" spans="1:7" ht="18.75" x14ac:dyDescent="0.3">
      <c r="A470" s="73">
        <v>456</v>
      </c>
      <c r="B470" s="13" t="s">
        <v>198</v>
      </c>
      <c r="C470" s="3" t="s">
        <v>122</v>
      </c>
      <c r="D470" s="7">
        <v>49</v>
      </c>
      <c r="E470" s="55">
        <v>45992</v>
      </c>
      <c r="F470" s="73" t="s">
        <v>2</v>
      </c>
      <c r="G470" s="42"/>
    </row>
    <row r="471" spans="1:7" ht="18.75" x14ac:dyDescent="0.3">
      <c r="A471" s="73">
        <v>457</v>
      </c>
      <c r="B471" s="13" t="s">
        <v>198</v>
      </c>
      <c r="C471" s="3" t="s">
        <v>123</v>
      </c>
      <c r="D471" s="7">
        <v>48</v>
      </c>
      <c r="E471" s="55">
        <v>45992</v>
      </c>
      <c r="F471" s="73" t="s">
        <v>2</v>
      </c>
      <c r="G471" s="42"/>
    </row>
    <row r="472" spans="1:7" ht="18.75" x14ac:dyDescent="0.3">
      <c r="A472" s="73">
        <v>458</v>
      </c>
      <c r="B472" s="13" t="s">
        <v>198</v>
      </c>
      <c r="C472" s="3" t="s">
        <v>18</v>
      </c>
      <c r="D472" s="7">
        <v>8</v>
      </c>
      <c r="E472" s="55">
        <v>45992</v>
      </c>
      <c r="F472" s="73" t="s">
        <v>2</v>
      </c>
      <c r="G472" s="42"/>
    </row>
    <row r="473" spans="1:7" ht="18.75" x14ac:dyDescent="0.3">
      <c r="A473" s="73">
        <v>459</v>
      </c>
      <c r="B473" s="13" t="s">
        <v>198</v>
      </c>
      <c r="C473" s="3" t="s">
        <v>19</v>
      </c>
      <c r="D473" s="7">
        <v>8</v>
      </c>
      <c r="E473" s="55">
        <v>45992</v>
      </c>
      <c r="F473" s="73" t="s">
        <v>2</v>
      </c>
      <c r="G473" s="42"/>
    </row>
    <row r="474" spans="1:7" ht="18.75" x14ac:dyDescent="0.3">
      <c r="A474" s="73">
        <v>460</v>
      </c>
      <c r="B474" s="13" t="s">
        <v>198</v>
      </c>
      <c r="C474" s="3" t="s">
        <v>31</v>
      </c>
      <c r="D474" s="7">
        <v>96</v>
      </c>
      <c r="E474" s="55">
        <v>45992</v>
      </c>
      <c r="F474" s="73" t="s">
        <v>2</v>
      </c>
      <c r="G474" s="42"/>
    </row>
    <row r="475" spans="1:7" ht="18.75" x14ac:dyDescent="0.3">
      <c r="A475" s="73">
        <v>461</v>
      </c>
      <c r="B475" s="13" t="s">
        <v>198</v>
      </c>
      <c r="C475" s="3" t="s">
        <v>15</v>
      </c>
      <c r="D475" s="7">
        <v>80</v>
      </c>
      <c r="E475" s="55">
        <v>45992</v>
      </c>
      <c r="F475" s="73" t="s">
        <v>2</v>
      </c>
      <c r="G475" s="42"/>
    </row>
    <row r="476" spans="1:7" ht="18.75" x14ac:dyDescent="0.3">
      <c r="A476" s="73">
        <v>462</v>
      </c>
      <c r="B476" s="13" t="s">
        <v>221</v>
      </c>
      <c r="C476" s="3">
        <v>1</v>
      </c>
      <c r="D476" s="7">
        <v>70</v>
      </c>
      <c r="E476" s="55">
        <v>45992</v>
      </c>
      <c r="F476" s="73" t="s">
        <v>2</v>
      </c>
      <c r="G476" s="42"/>
    </row>
    <row r="477" spans="1:7" ht="18.75" x14ac:dyDescent="0.3">
      <c r="A477" s="73">
        <v>463</v>
      </c>
      <c r="B477" s="13" t="s">
        <v>221</v>
      </c>
      <c r="C477" s="3">
        <v>4</v>
      </c>
      <c r="D477" s="7">
        <v>8</v>
      </c>
      <c r="E477" s="55">
        <v>45992</v>
      </c>
      <c r="F477" s="73" t="s">
        <v>2</v>
      </c>
      <c r="G477" s="42"/>
    </row>
    <row r="478" spans="1:7" ht="18.75" x14ac:dyDescent="0.3">
      <c r="A478" s="73">
        <v>464</v>
      </c>
      <c r="B478" s="13" t="s">
        <v>221</v>
      </c>
      <c r="C478" s="3">
        <v>10</v>
      </c>
      <c r="D478" s="7">
        <v>8</v>
      </c>
      <c r="E478" s="55">
        <v>45992</v>
      </c>
      <c r="F478" s="73" t="s">
        <v>2</v>
      </c>
      <c r="G478" s="42"/>
    </row>
    <row r="479" spans="1:7" ht="18.75" x14ac:dyDescent="0.3">
      <c r="A479" s="73">
        <v>465</v>
      </c>
      <c r="B479" s="13" t="s">
        <v>221</v>
      </c>
      <c r="C479" s="3">
        <v>18</v>
      </c>
      <c r="D479" s="7">
        <v>8</v>
      </c>
      <c r="E479" s="55">
        <v>45992</v>
      </c>
      <c r="F479" s="73" t="s">
        <v>2</v>
      </c>
      <c r="G479" s="42"/>
    </row>
    <row r="480" spans="1:7" ht="18.75" x14ac:dyDescent="0.3">
      <c r="A480" s="73">
        <v>466</v>
      </c>
      <c r="B480" s="13" t="s">
        <v>221</v>
      </c>
      <c r="C480" s="3">
        <v>22</v>
      </c>
      <c r="D480" s="7">
        <v>16</v>
      </c>
      <c r="E480" s="55">
        <v>45992</v>
      </c>
      <c r="F480" s="73" t="s">
        <v>2</v>
      </c>
      <c r="G480" s="42"/>
    </row>
    <row r="481" spans="1:7" ht="18.75" x14ac:dyDescent="0.3">
      <c r="A481" s="73">
        <v>467</v>
      </c>
      <c r="B481" s="13" t="s">
        <v>221</v>
      </c>
      <c r="C481" s="3" t="s">
        <v>250</v>
      </c>
      <c r="D481" s="7">
        <v>80</v>
      </c>
      <c r="E481" s="55">
        <v>45992</v>
      </c>
      <c r="F481" s="73" t="s">
        <v>2</v>
      </c>
      <c r="G481" s="42"/>
    </row>
    <row r="482" spans="1:7" ht="18.75" x14ac:dyDescent="0.3">
      <c r="A482" s="73">
        <v>468</v>
      </c>
      <c r="B482" s="13" t="s">
        <v>221</v>
      </c>
      <c r="C482" s="3">
        <v>27</v>
      </c>
      <c r="D482" s="7">
        <v>80</v>
      </c>
      <c r="E482" s="55">
        <v>45992</v>
      </c>
      <c r="F482" s="73" t="s">
        <v>2</v>
      </c>
      <c r="G482" s="42"/>
    </row>
    <row r="483" spans="1:7" ht="18.75" x14ac:dyDescent="0.3">
      <c r="A483" s="73">
        <v>469</v>
      </c>
      <c r="B483" s="13" t="s">
        <v>221</v>
      </c>
      <c r="C483" s="3" t="s">
        <v>251</v>
      </c>
      <c r="D483" s="7">
        <v>55</v>
      </c>
      <c r="E483" s="55">
        <v>45992</v>
      </c>
      <c r="F483" s="73" t="s">
        <v>2</v>
      </c>
      <c r="G483" s="42"/>
    </row>
    <row r="484" spans="1:7" ht="18.75" x14ac:dyDescent="0.3">
      <c r="A484" s="73">
        <v>470</v>
      </c>
      <c r="B484" s="13" t="s">
        <v>221</v>
      </c>
      <c r="C484" s="3">
        <v>29</v>
      </c>
      <c r="D484" s="7">
        <v>85</v>
      </c>
      <c r="E484" s="55">
        <v>45992</v>
      </c>
      <c r="F484" s="73" t="s">
        <v>2</v>
      </c>
      <c r="G484" s="42"/>
    </row>
    <row r="485" spans="1:7" ht="18.75" x14ac:dyDescent="0.3">
      <c r="A485" s="73">
        <v>471</v>
      </c>
      <c r="B485" s="13" t="s">
        <v>185</v>
      </c>
      <c r="C485" s="3" t="s">
        <v>65</v>
      </c>
      <c r="D485" s="7">
        <v>80</v>
      </c>
      <c r="E485" s="55">
        <v>45992</v>
      </c>
      <c r="F485" s="73" t="s">
        <v>2</v>
      </c>
      <c r="G485" s="42"/>
    </row>
    <row r="486" spans="1:7" ht="18.75" x14ac:dyDescent="0.3">
      <c r="A486" s="73">
        <v>472</v>
      </c>
      <c r="B486" s="13" t="s">
        <v>185</v>
      </c>
      <c r="C486" s="3" t="s">
        <v>66</v>
      </c>
      <c r="D486" s="7">
        <v>80</v>
      </c>
      <c r="E486" s="55">
        <v>45992</v>
      </c>
      <c r="F486" s="73" t="s">
        <v>2</v>
      </c>
      <c r="G486" s="42"/>
    </row>
    <row r="487" spans="1:7" ht="18.75" x14ac:dyDescent="0.3">
      <c r="A487" s="73">
        <v>473</v>
      </c>
      <c r="B487" s="13" t="s">
        <v>185</v>
      </c>
      <c r="C487" s="3" t="s">
        <v>69</v>
      </c>
      <c r="D487" s="7">
        <v>80</v>
      </c>
      <c r="E487" s="55">
        <v>45992</v>
      </c>
      <c r="F487" s="73" t="s">
        <v>2</v>
      </c>
      <c r="G487" s="42"/>
    </row>
    <row r="488" spans="1:7" ht="18.75" x14ac:dyDescent="0.3">
      <c r="A488" s="73">
        <v>474</v>
      </c>
      <c r="B488" s="13" t="s">
        <v>185</v>
      </c>
      <c r="C488" s="3" t="s">
        <v>108</v>
      </c>
      <c r="D488" s="7">
        <v>80</v>
      </c>
      <c r="E488" s="55">
        <v>45992</v>
      </c>
      <c r="F488" s="73" t="s">
        <v>2</v>
      </c>
      <c r="G488" s="42"/>
    </row>
    <row r="489" spans="1:7" ht="18.75" x14ac:dyDescent="0.3">
      <c r="A489" s="73">
        <v>475</v>
      </c>
      <c r="B489" s="13" t="s">
        <v>185</v>
      </c>
      <c r="C489" s="3" t="s">
        <v>32</v>
      </c>
      <c r="D489" s="7">
        <v>160</v>
      </c>
      <c r="E489" s="55">
        <v>45992</v>
      </c>
      <c r="F489" s="73" t="s">
        <v>2</v>
      </c>
      <c r="G489" s="42"/>
    </row>
    <row r="490" spans="1:7" ht="18.75" x14ac:dyDescent="0.3">
      <c r="A490" s="73">
        <v>476</v>
      </c>
      <c r="B490" s="13" t="s">
        <v>185</v>
      </c>
      <c r="C490" s="3" t="s">
        <v>252</v>
      </c>
      <c r="D490" s="7">
        <v>80</v>
      </c>
      <c r="E490" s="55">
        <v>45992</v>
      </c>
      <c r="F490" s="73" t="s">
        <v>2</v>
      </c>
      <c r="G490" s="42"/>
    </row>
    <row r="491" spans="1:7" ht="18.75" x14ac:dyDescent="0.3">
      <c r="A491" s="73">
        <v>477</v>
      </c>
      <c r="B491" s="13" t="s">
        <v>185</v>
      </c>
      <c r="C491" s="3" t="s">
        <v>34</v>
      </c>
      <c r="D491" s="7">
        <v>80</v>
      </c>
      <c r="E491" s="55">
        <v>45992</v>
      </c>
      <c r="F491" s="73" t="s">
        <v>2</v>
      </c>
      <c r="G491" s="42"/>
    </row>
    <row r="492" spans="1:7" ht="18.75" x14ac:dyDescent="0.3">
      <c r="A492" s="73">
        <v>478</v>
      </c>
      <c r="B492" s="13" t="s">
        <v>185</v>
      </c>
      <c r="C492" s="3" t="s">
        <v>36</v>
      </c>
      <c r="D492" s="7">
        <v>80</v>
      </c>
      <c r="E492" s="55">
        <v>45992</v>
      </c>
      <c r="F492" s="73" t="s">
        <v>2</v>
      </c>
      <c r="G492" s="42"/>
    </row>
    <row r="493" spans="1:7" ht="18.75" x14ac:dyDescent="0.3">
      <c r="A493" s="73">
        <v>479</v>
      </c>
      <c r="B493" s="13" t="s">
        <v>205</v>
      </c>
      <c r="C493" s="3" t="s">
        <v>89</v>
      </c>
      <c r="D493" s="7">
        <v>180</v>
      </c>
      <c r="E493" s="55">
        <v>45992</v>
      </c>
      <c r="F493" s="73" t="s">
        <v>2</v>
      </c>
      <c r="G493" s="42"/>
    </row>
    <row r="494" spans="1:7" ht="18.75" x14ac:dyDescent="0.3">
      <c r="A494" s="73">
        <v>480</v>
      </c>
      <c r="B494" s="13" t="s">
        <v>185</v>
      </c>
      <c r="C494" s="3" t="s">
        <v>106</v>
      </c>
      <c r="D494" s="7">
        <v>144</v>
      </c>
      <c r="E494" s="55">
        <v>45992</v>
      </c>
      <c r="F494" s="73" t="s">
        <v>2</v>
      </c>
      <c r="G494" s="42"/>
    </row>
    <row r="495" spans="1:7" ht="18.75" x14ac:dyDescent="0.3">
      <c r="A495" s="73">
        <v>481</v>
      </c>
      <c r="B495" s="13" t="s">
        <v>185</v>
      </c>
      <c r="C495" s="3" t="s">
        <v>107</v>
      </c>
      <c r="D495" s="7">
        <v>36</v>
      </c>
      <c r="E495" s="55">
        <v>45992</v>
      </c>
      <c r="F495" s="73" t="s">
        <v>2</v>
      </c>
      <c r="G495" s="42"/>
    </row>
    <row r="496" spans="1:7" ht="18.75" x14ac:dyDescent="0.3">
      <c r="A496" s="1"/>
      <c r="B496" s="45"/>
      <c r="C496" s="1"/>
      <c r="D496" s="1"/>
      <c r="E496" s="1"/>
      <c r="F496" s="1"/>
    </row>
    <row r="497" spans="1:6" ht="18.75" x14ac:dyDescent="0.3">
      <c r="A497" s="1"/>
      <c r="B497" s="45"/>
      <c r="C497" s="1"/>
      <c r="D497" s="1"/>
      <c r="E497" s="1"/>
      <c r="F497" s="1"/>
    </row>
    <row r="498" spans="1:6" ht="18.75" x14ac:dyDescent="0.3">
      <c r="A498" s="1"/>
      <c r="B498" s="45"/>
      <c r="C498" s="1"/>
      <c r="D498" s="1"/>
      <c r="E498" s="1"/>
      <c r="F498" s="1"/>
    </row>
    <row r="499" spans="1:6" ht="18.75" x14ac:dyDescent="0.3">
      <c r="A499" s="1"/>
      <c r="B499" s="75" t="s">
        <v>407</v>
      </c>
      <c r="C499" s="75"/>
      <c r="D499" s="42"/>
      <c r="E499" s="42"/>
      <c r="F499" s="1"/>
    </row>
    <row r="500" spans="1:6" ht="18.75" x14ac:dyDescent="0.3">
      <c r="A500" s="1"/>
      <c r="B500" s="76" t="s">
        <v>408</v>
      </c>
      <c r="C500" s="75"/>
      <c r="D500" s="76"/>
      <c r="E500" s="77" t="s">
        <v>415</v>
      </c>
      <c r="F500" s="1"/>
    </row>
    <row r="501" spans="1:6" ht="18.75" x14ac:dyDescent="0.3">
      <c r="A501" s="1"/>
      <c r="B501" s="78" t="s">
        <v>409</v>
      </c>
      <c r="C501" s="75"/>
      <c r="D501" s="78" t="s">
        <v>410</v>
      </c>
      <c r="E501" s="78" t="s">
        <v>411</v>
      </c>
      <c r="F501" s="1"/>
    </row>
    <row r="502" spans="1:6" ht="18.75" x14ac:dyDescent="0.3">
      <c r="A502" s="1"/>
      <c r="B502" s="78"/>
      <c r="C502" s="75"/>
      <c r="D502" s="78"/>
      <c r="E502" s="78"/>
      <c r="F502" s="1"/>
    </row>
    <row r="503" spans="1:6" ht="18.75" x14ac:dyDescent="0.3">
      <c r="A503" s="1"/>
      <c r="B503" s="78"/>
      <c r="C503" s="75"/>
      <c r="D503" s="78"/>
      <c r="E503" s="78"/>
      <c r="F503" s="1"/>
    </row>
    <row r="504" spans="1:6" ht="18.75" x14ac:dyDescent="0.3">
      <c r="A504" s="1"/>
      <c r="B504" s="75" t="s">
        <v>412</v>
      </c>
      <c r="C504" s="75"/>
      <c r="D504" s="75"/>
      <c r="E504" s="75"/>
      <c r="F504" s="1"/>
    </row>
    <row r="505" spans="1:6" ht="18.75" x14ac:dyDescent="0.3">
      <c r="A505" s="1"/>
      <c r="B505" s="76" t="s">
        <v>413</v>
      </c>
      <c r="C505" s="75"/>
      <c r="D505" s="79"/>
      <c r="E505" s="77" t="s">
        <v>414</v>
      </c>
      <c r="F505" s="1"/>
    </row>
    <row r="506" spans="1:6" ht="18.75" x14ac:dyDescent="0.3">
      <c r="A506" s="1"/>
      <c r="B506" s="78" t="s">
        <v>409</v>
      </c>
      <c r="C506" s="75"/>
      <c r="D506" s="78" t="s">
        <v>410</v>
      </c>
      <c r="E506" s="78" t="s">
        <v>411</v>
      </c>
      <c r="F506" s="1"/>
    </row>
    <row r="507" spans="1:6" ht="18.75" x14ac:dyDescent="0.3">
      <c r="A507" s="1"/>
      <c r="B507" s="45"/>
      <c r="C507" s="1"/>
      <c r="D507" s="1"/>
      <c r="E507" s="1"/>
      <c r="F507" s="1"/>
    </row>
    <row r="508" spans="1:6" ht="18.75" x14ac:dyDescent="0.3">
      <c r="A508" s="1"/>
      <c r="B508" s="45"/>
      <c r="C508" s="1"/>
      <c r="D508" s="1"/>
      <c r="E508" s="1"/>
      <c r="F508" s="1"/>
    </row>
    <row r="509" spans="1:6" ht="18.75" x14ac:dyDescent="0.3">
      <c r="A509" s="1"/>
      <c r="B509" s="45"/>
      <c r="C509" s="1"/>
      <c r="D509" s="1"/>
      <c r="E509" s="1"/>
      <c r="F509" s="1"/>
    </row>
    <row r="510" spans="1:6" ht="18.75" x14ac:dyDescent="0.3">
      <c r="A510" s="1"/>
      <c r="B510" s="45"/>
      <c r="C510" s="1"/>
      <c r="D510" s="1"/>
      <c r="E510" s="1"/>
      <c r="F510" s="1"/>
    </row>
    <row r="511" spans="1:6" ht="18.75" x14ac:dyDescent="0.3">
      <c r="A511" s="1"/>
      <c r="B511" s="45"/>
      <c r="C511" s="1"/>
      <c r="D511" s="1"/>
      <c r="E511" s="1"/>
      <c r="F511" s="1"/>
    </row>
    <row r="512" spans="1:6" ht="18.75" x14ac:dyDescent="0.3">
      <c r="A512" s="1"/>
      <c r="B512" s="45"/>
      <c r="C512" s="1"/>
      <c r="D512" s="1"/>
      <c r="E512" s="1"/>
      <c r="F512" s="1"/>
    </row>
    <row r="513" spans="1:6" ht="18.75" x14ac:dyDescent="0.3">
      <c r="A513" s="1"/>
      <c r="B513" s="45"/>
      <c r="C513" s="1"/>
      <c r="D513" s="1"/>
      <c r="E513" s="1"/>
      <c r="F513" s="1"/>
    </row>
    <row r="514" spans="1:6" ht="18.75" x14ac:dyDescent="0.3">
      <c r="A514" s="1"/>
      <c r="B514" s="45"/>
      <c r="C514" s="1"/>
      <c r="D514" s="1"/>
      <c r="E514" s="1"/>
      <c r="F514" s="1"/>
    </row>
    <row r="515" spans="1:6" ht="18.75" x14ac:dyDescent="0.3">
      <c r="A515" s="1"/>
      <c r="B515" s="45"/>
      <c r="C515" s="1"/>
      <c r="D515" s="1"/>
      <c r="E515" s="1"/>
      <c r="F515" s="1"/>
    </row>
    <row r="516" spans="1:6" ht="18.75" x14ac:dyDescent="0.3">
      <c r="A516" s="1"/>
      <c r="B516" s="45"/>
      <c r="C516" s="1"/>
      <c r="D516" s="1"/>
      <c r="E516" s="1"/>
      <c r="F516" s="1"/>
    </row>
    <row r="517" spans="1:6" ht="18.75" x14ac:dyDescent="0.3">
      <c r="A517" s="1"/>
      <c r="B517" s="45"/>
      <c r="C517" s="1"/>
      <c r="D517" s="1"/>
      <c r="E517" s="1"/>
      <c r="F517" s="1"/>
    </row>
    <row r="518" spans="1:6" ht="18.75" x14ac:dyDescent="0.3">
      <c r="A518" s="1"/>
      <c r="B518" s="45"/>
      <c r="C518" s="1"/>
      <c r="D518" s="1"/>
      <c r="E518" s="1"/>
      <c r="F518" s="1"/>
    </row>
    <row r="519" spans="1:6" ht="18.75" x14ac:dyDescent="0.3">
      <c r="A519" s="1"/>
      <c r="B519" s="45"/>
      <c r="C519" s="1"/>
      <c r="D519" s="1"/>
      <c r="E519" s="1"/>
      <c r="F519" s="1"/>
    </row>
    <row r="520" spans="1:6" ht="18.75" x14ac:dyDescent="0.3">
      <c r="A520" s="1"/>
      <c r="B520" s="45"/>
      <c r="C520" s="1"/>
      <c r="D520" s="1"/>
      <c r="E520" s="1"/>
      <c r="F520" s="1"/>
    </row>
    <row r="521" spans="1:6" ht="18.75" x14ac:dyDescent="0.3">
      <c r="A521" s="1"/>
      <c r="B521" s="45"/>
      <c r="C521" s="1"/>
      <c r="D521" s="1"/>
      <c r="E521" s="1"/>
      <c r="F521" s="1"/>
    </row>
    <row r="522" spans="1:6" ht="18.75" x14ac:dyDescent="0.3">
      <c r="A522" s="1"/>
      <c r="B522" s="45"/>
      <c r="C522" s="1"/>
      <c r="D522" s="1"/>
      <c r="E522" s="1"/>
      <c r="F522" s="1"/>
    </row>
    <row r="523" spans="1:6" ht="18.75" x14ac:dyDescent="0.3">
      <c r="A523" s="1"/>
      <c r="B523" s="45"/>
      <c r="C523" s="1"/>
      <c r="D523" s="1"/>
      <c r="E523" s="1"/>
      <c r="F523" s="1"/>
    </row>
    <row r="524" spans="1:6" ht="18.75" x14ac:dyDescent="0.3">
      <c r="A524" s="1"/>
      <c r="B524" s="45"/>
      <c r="C524" s="1"/>
      <c r="D524" s="1"/>
      <c r="E524" s="1"/>
      <c r="F524" s="1"/>
    </row>
    <row r="525" spans="1:6" ht="18.75" x14ac:dyDescent="0.3">
      <c r="A525" s="1"/>
      <c r="B525" s="45"/>
      <c r="C525" s="1"/>
      <c r="D525" s="1"/>
      <c r="E525" s="1"/>
      <c r="F525" s="1"/>
    </row>
    <row r="526" spans="1:6" ht="18.75" x14ac:dyDescent="0.3">
      <c r="A526" s="1"/>
      <c r="B526" s="45"/>
      <c r="C526" s="1"/>
      <c r="D526" s="1"/>
      <c r="E526" s="1"/>
      <c r="F526" s="1"/>
    </row>
    <row r="527" spans="1:6" ht="18.75" x14ac:dyDescent="0.3">
      <c r="A527" s="1"/>
      <c r="B527" s="45"/>
      <c r="C527" s="1"/>
      <c r="D527" s="1"/>
      <c r="E527" s="1"/>
      <c r="F527" s="1"/>
    </row>
    <row r="528" spans="1:6" ht="18.75" x14ac:dyDescent="0.3">
      <c r="A528" s="1"/>
      <c r="B528" s="45"/>
      <c r="C528" s="1"/>
      <c r="D528" s="1"/>
      <c r="E528" s="1"/>
      <c r="F528" s="1"/>
    </row>
    <row r="529" spans="1:6" ht="18.75" x14ac:dyDescent="0.3">
      <c r="A529" s="1"/>
      <c r="B529" s="45"/>
      <c r="C529" s="1"/>
      <c r="D529" s="1"/>
      <c r="E529" s="1"/>
      <c r="F529" s="1"/>
    </row>
    <row r="530" spans="1:6" ht="18.75" x14ac:dyDescent="0.3">
      <c r="A530" s="1"/>
      <c r="B530" s="45"/>
      <c r="C530" s="1"/>
      <c r="D530" s="1"/>
      <c r="E530" s="1"/>
      <c r="F530" s="1"/>
    </row>
    <row r="531" spans="1:6" ht="18.75" x14ac:dyDescent="0.3">
      <c r="A531" s="1"/>
      <c r="B531" s="45"/>
      <c r="C531" s="1"/>
      <c r="D531" s="1"/>
      <c r="E531" s="1"/>
      <c r="F531" s="1"/>
    </row>
    <row r="532" spans="1:6" ht="18.75" x14ac:dyDescent="0.3">
      <c r="A532" s="1"/>
      <c r="B532" s="45"/>
      <c r="C532" s="1"/>
      <c r="D532" s="1"/>
      <c r="E532" s="1"/>
      <c r="F532" s="1"/>
    </row>
    <row r="533" spans="1:6" ht="18.75" x14ac:dyDescent="0.3">
      <c r="A533" s="1"/>
      <c r="B533" s="45"/>
      <c r="C533" s="1"/>
      <c r="D533" s="1"/>
      <c r="E533" s="1"/>
      <c r="F533" s="1"/>
    </row>
    <row r="534" spans="1:6" ht="18.75" x14ac:dyDescent="0.3">
      <c r="A534" s="1"/>
      <c r="B534" s="45"/>
      <c r="C534" s="1"/>
      <c r="D534" s="1"/>
      <c r="E534" s="1"/>
      <c r="F534" s="1"/>
    </row>
    <row r="535" spans="1:6" ht="18.75" x14ac:dyDescent="0.3">
      <c r="A535" s="1"/>
      <c r="B535" s="45"/>
      <c r="C535" s="1"/>
      <c r="D535" s="1"/>
      <c r="E535" s="1"/>
      <c r="F535" s="1"/>
    </row>
    <row r="536" spans="1:6" ht="18.75" x14ac:dyDescent="0.3">
      <c r="A536" s="1"/>
      <c r="B536" s="45"/>
      <c r="C536" s="1"/>
      <c r="D536" s="1"/>
      <c r="E536" s="1"/>
      <c r="F536" s="1"/>
    </row>
    <row r="537" spans="1:6" ht="18.75" x14ac:dyDescent="0.3">
      <c r="A537" s="1"/>
      <c r="B537" s="45"/>
      <c r="C537" s="1"/>
      <c r="D537" s="1"/>
      <c r="E537" s="1"/>
      <c r="F537" s="1"/>
    </row>
    <row r="538" spans="1:6" ht="18.75" x14ac:dyDescent="0.3">
      <c r="A538" s="1"/>
      <c r="B538" s="45"/>
      <c r="C538" s="1"/>
      <c r="D538" s="1"/>
      <c r="E538" s="1"/>
      <c r="F538" s="1"/>
    </row>
    <row r="539" spans="1:6" ht="18.75" x14ac:dyDescent="0.3">
      <c r="A539" s="1"/>
      <c r="B539" s="45"/>
      <c r="C539" s="1"/>
      <c r="D539" s="1"/>
      <c r="E539" s="1"/>
      <c r="F539" s="1"/>
    </row>
    <row r="540" spans="1:6" ht="18.75" x14ac:dyDescent="0.3">
      <c r="A540" s="1"/>
      <c r="B540" s="45"/>
      <c r="C540" s="1"/>
      <c r="D540" s="1"/>
      <c r="E540" s="1"/>
      <c r="F540" s="1"/>
    </row>
    <row r="541" spans="1:6" ht="18.75" x14ac:dyDescent="0.3">
      <c r="A541" s="1"/>
      <c r="B541" s="45"/>
      <c r="C541" s="1"/>
      <c r="D541" s="1"/>
      <c r="E541" s="1"/>
      <c r="F541" s="1"/>
    </row>
    <row r="542" spans="1:6" ht="18.75" x14ac:dyDescent="0.3">
      <c r="A542" s="1"/>
      <c r="B542" s="45"/>
      <c r="C542" s="1"/>
      <c r="D542" s="1"/>
      <c r="E542" s="1"/>
      <c r="F542" s="1"/>
    </row>
    <row r="543" spans="1:6" ht="18.75" x14ac:dyDescent="0.3">
      <c r="A543" s="1"/>
      <c r="B543" s="45"/>
      <c r="C543" s="1"/>
      <c r="D543" s="1"/>
      <c r="E543" s="1"/>
      <c r="F543" s="1"/>
    </row>
    <row r="544" spans="1:6" ht="18.75" x14ac:dyDescent="0.3">
      <c r="A544" s="1"/>
      <c r="B544" s="45"/>
      <c r="C544" s="1"/>
      <c r="D544" s="1"/>
      <c r="E544" s="1"/>
      <c r="F544" s="1"/>
    </row>
    <row r="545" spans="1:6" ht="18.75" x14ac:dyDescent="0.3">
      <c r="A545" s="1"/>
      <c r="B545" s="45"/>
      <c r="C545" s="1"/>
      <c r="D545" s="1"/>
      <c r="E545" s="1"/>
      <c r="F545" s="1"/>
    </row>
    <row r="546" spans="1:6" ht="18.75" x14ac:dyDescent="0.3">
      <c r="A546" s="1"/>
      <c r="B546" s="45"/>
      <c r="C546" s="1"/>
      <c r="D546" s="1"/>
      <c r="E546" s="1"/>
      <c r="F546" s="1"/>
    </row>
    <row r="547" spans="1:6" ht="18.75" x14ac:dyDescent="0.3">
      <c r="A547" s="1"/>
      <c r="B547" s="45"/>
      <c r="C547" s="1"/>
      <c r="D547" s="1"/>
      <c r="E547" s="1"/>
      <c r="F547" s="1"/>
    </row>
    <row r="548" spans="1:6" ht="18.75" x14ac:dyDescent="0.3">
      <c r="A548" s="1"/>
      <c r="B548" s="45"/>
      <c r="C548" s="1"/>
      <c r="D548" s="1"/>
      <c r="E548" s="1"/>
      <c r="F548" s="1"/>
    </row>
    <row r="549" spans="1:6" ht="18.75" x14ac:dyDescent="0.3">
      <c r="A549" s="1"/>
      <c r="B549" s="45"/>
      <c r="C549" s="1"/>
      <c r="D549" s="1"/>
      <c r="E549" s="1"/>
      <c r="F549" s="1"/>
    </row>
    <row r="550" spans="1:6" ht="18.75" x14ac:dyDescent="0.3">
      <c r="A550" s="1"/>
      <c r="B550" s="45"/>
      <c r="C550" s="1"/>
      <c r="D550" s="1"/>
      <c r="E550" s="1"/>
      <c r="F550" s="1"/>
    </row>
    <row r="551" spans="1:6" ht="18.75" x14ac:dyDescent="0.3">
      <c r="A551" s="1"/>
      <c r="B551" s="45"/>
      <c r="C551" s="1"/>
      <c r="D551" s="1"/>
      <c r="E551" s="1"/>
      <c r="F551" s="1"/>
    </row>
    <row r="552" spans="1:6" ht="18.75" x14ac:dyDescent="0.3">
      <c r="A552" s="1"/>
      <c r="B552" s="45"/>
      <c r="C552" s="1"/>
      <c r="D552" s="1"/>
      <c r="E552" s="1"/>
      <c r="F552" s="1"/>
    </row>
    <row r="553" spans="1:6" ht="18.75" x14ac:dyDescent="0.3">
      <c r="A553" s="1"/>
      <c r="B553" s="45"/>
      <c r="C553" s="1"/>
      <c r="D553" s="1"/>
      <c r="E553" s="1"/>
      <c r="F553" s="1"/>
    </row>
    <row r="554" spans="1:6" ht="18.75" x14ac:dyDescent="0.3">
      <c r="A554" s="1"/>
      <c r="B554" s="45"/>
      <c r="C554" s="1"/>
      <c r="D554" s="1"/>
      <c r="E554" s="1"/>
      <c r="F554" s="1"/>
    </row>
    <row r="555" spans="1:6" ht="18.75" x14ac:dyDescent="0.3">
      <c r="A555" s="1"/>
      <c r="B555" s="45"/>
      <c r="C555" s="1"/>
      <c r="D555" s="1"/>
      <c r="E555" s="1"/>
      <c r="F555" s="1"/>
    </row>
    <row r="556" spans="1:6" ht="18.75" x14ac:dyDescent="0.3">
      <c r="A556" s="1"/>
      <c r="B556" s="45"/>
      <c r="C556" s="1"/>
      <c r="D556" s="1"/>
      <c r="E556" s="1"/>
      <c r="F556" s="1"/>
    </row>
    <row r="557" spans="1:6" ht="18.75" x14ac:dyDescent="0.3">
      <c r="A557" s="1"/>
      <c r="B557" s="45"/>
      <c r="C557" s="1"/>
      <c r="D557" s="1"/>
      <c r="E557" s="1"/>
      <c r="F557" s="1"/>
    </row>
    <row r="558" spans="1:6" ht="18.75" x14ac:dyDescent="0.3">
      <c r="A558" s="1"/>
      <c r="B558" s="45"/>
      <c r="C558" s="1"/>
      <c r="D558" s="1"/>
      <c r="E558" s="1"/>
      <c r="F558" s="1"/>
    </row>
    <row r="559" spans="1:6" ht="18.75" x14ac:dyDescent="0.3">
      <c r="A559" s="1"/>
      <c r="B559" s="45"/>
      <c r="C559" s="1"/>
      <c r="D559" s="1"/>
      <c r="E559" s="1"/>
      <c r="F559" s="1"/>
    </row>
    <row r="560" spans="1:6" ht="18.75" x14ac:dyDescent="0.3">
      <c r="A560" s="1"/>
      <c r="B560" s="45"/>
      <c r="C560" s="1"/>
      <c r="D560" s="1"/>
      <c r="E560" s="1"/>
      <c r="F560" s="1"/>
    </row>
    <row r="561" spans="1:6" ht="18.75" x14ac:dyDescent="0.3">
      <c r="A561" s="1"/>
      <c r="B561" s="45"/>
      <c r="C561" s="1"/>
      <c r="D561" s="1"/>
      <c r="E561" s="1"/>
      <c r="F561" s="1"/>
    </row>
    <row r="562" spans="1:6" ht="18.75" x14ac:dyDescent="0.3">
      <c r="A562" s="1"/>
      <c r="B562" s="45"/>
      <c r="C562" s="1"/>
      <c r="D562" s="1"/>
      <c r="E562" s="1"/>
      <c r="F562" s="1"/>
    </row>
    <row r="563" spans="1:6" ht="18.75" x14ac:dyDescent="0.3">
      <c r="A563" s="1"/>
      <c r="B563" s="45"/>
      <c r="C563" s="1"/>
      <c r="D563" s="1"/>
      <c r="E563" s="1"/>
      <c r="F563" s="1"/>
    </row>
    <row r="564" spans="1:6" ht="18.75" x14ac:dyDescent="0.3">
      <c r="A564" s="1"/>
      <c r="B564" s="45"/>
      <c r="C564" s="1"/>
      <c r="D564" s="1"/>
      <c r="E564" s="1"/>
      <c r="F564" s="1"/>
    </row>
    <row r="565" spans="1:6" ht="18.75" x14ac:dyDescent="0.3">
      <c r="A565" s="1"/>
      <c r="B565" s="45"/>
      <c r="C565" s="1"/>
      <c r="D565" s="1"/>
      <c r="E565" s="1"/>
      <c r="F565" s="1"/>
    </row>
    <row r="566" spans="1:6" ht="18.75" x14ac:dyDescent="0.3">
      <c r="A566" s="1"/>
      <c r="B566" s="45"/>
      <c r="C566" s="1"/>
      <c r="D566" s="1"/>
      <c r="E566" s="1"/>
      <c r="F566" s="1"/>
    </row>
    <row r="567" spans="1:6" ht="18.75" x14ac:dyDescent="0.3">
      <c r="A567" s="1"/>
      <c r="B567" s="45"/>
      <c r="C567" s="1"/>
      <c r="D567" s="1"/>
      <c r="E567" s="1"/>
      <c r="F567" s="1"/>
    </row>
    <row r="568" spans="1:6" ht="18.75" x14ac:dyDescent="0.3">
      <c r="A568" s="1"/>
      <c r="B568" s="45"/>
      <c r="C568" s="1"/>
      <c r="D568" s="1"/>
      <c r="E568" s="1"/>
      <c r="F568" s="1"/>
    </row>
    <row r="569" spans="1:6" ht="18.75" x14ac:dyDescent="0.3">
      <c r="A569" s="1"/>
      <c r="B569" s="45"/>
      <c r="C569" s="1"/>
      <c r="D569" s="1"/>
      <c r="E569" s="1"/>
      <c r="F569" s="1"/>
    </row>
    <row r="570" spans="1:6" ht="18.75" x14ac:dyDescent="0.3">
      <c r="A570" s="1"/>
      <c r="B570" s="45"/>
      <c r="C570" s="1"/>
      <c r="D570" s="1"/>
      <c r="E570" s="1"/>
      <c r="F570" s="1"/>
    </row>
    <row r="571" spans="1:6" ht="18.75" x14ac:dyDescent="0.3">
      <c r="A571" s="1"/>
      <c r="B571" s="45"/>
      <c r="C571" s="1"/>
      <c r="D571" s="1"/>
      <c r="E571" s="1"/>
      <c r="F571" s="1"/>
    </row>
    <row r="572" spans="1:6" ht="18.75" x14ac:dyDescent="0.3">
      <c r="A572" s="1"/>
      <c r="B572" s="45"/>
      <c r="C572" s="1"/>
      <c r="D572" s="1"/>
      <c r="E572" s="1"/>
      <c r="F572" s="1"/>
    </row>
    <row r="573" spans="1:6" ht="18.75" x14ac:dyDescent="0.3">
      <c r="A573" s="1"/>
      <c r="B573" s="45"/>
      <c r="C573" s="1"/>
      <c r="D573" s="1"/>
      <c r="E573" s="1"/>
      <c r="F573" s="1"/>
    </row>
    <row r="574" spans="1:6" ht="18.75" x14ac:dyDescent="0.3">
      <c r="A574" s="1"/>
      <c r="B574" s="45"/>
      <c r="C574" s="1"/>
      <c r="D574" s="1"/>
      <c r="E574" s="1"/>
      <c r="F574" s="1"/>
    </row>
    <row r="575" spans="1:6" ht="18.75" x14ac:dyDescent="0.3">
      <c r="A575" s="1"/>
      <c r="B575" s="45"/>
      <c r="C575" s="1"/>
      <c r="D575" s="1"/>
      <c r="E575" s="1"/>
      <c r="F575" s="1"/>
    </row>
    <row r="576" spans="1:6" ht="18.75" x14ac:dyDescent="0.3">
      <c r="A576" s="1"/>
      <c r="B576" s="45"/>
      <c r="C576" s="1"/>
      <c r="D576" s="1"/>
      <c r="E576" s="1"/>
      <c r="F576" s="1"/>
    </row>
    <row r="577" spans="1:6" ht="18.75" x14ac:dyDescent="0.3">
      <c r="A577" s="1"/>
      <c r="B577" s="45"/>
      <c r="C577" s="1"/>
      <c r="D577" s="1"/>
      <c r="E577" s="1"/>
      <c r="F577" s="1"/>
    </row>
    <row r="578" spans="1:6" ht="18.75" x14ac:dyDescent="0.3">
      <c r="A578" s="1"/>
      <c r="B578" s="45"/>
      <c r="C578" s="1"/>
      <c r="D578" s="1"/>
      <c r="E578" s="1"/>
      <c r="F578" s="1"/>
    </row>
    <row r="579" spans="1:6" ht="18.75" x14ac:dyDescent="0.3">
      <c r="A579" s="1"/>
      <c r="B579" s="45"/>
      <c r="C579" s="1"/>
      <c r="D579" s="1"/>
      <c r="E579" s="1"/>
      <c r="F579" s="1"/>
    </row>
    <row r="580" spans="1:6" ht="18.75" x14ac:dyDescent="0.3">
      <c r="A580" s="1"/>
      <c r="B580" s="45"/>
      <c r="C580" s="1"/>
      <c r="D580" s="1"/>
      <c r="E580" s="1"/>
      <c r="F580" s="1"/>
    </row>
    <row r="581" spans="1:6" ht="18.75" x14ac:dyDescent="0.3">
      <c r="A581" s="1"/>
      <c r="B581" s="45"/>
      <c r="C581" s="1"/>
      <c r="D581" s="1"/>
      <c r="E581" s="1"/>
      <c r="F581" s="1"/>
    </row>
    <row r="582" spans="1:6" ht="18.75" x14ac:dyDescent="0.3">
      <c r="A582" s="1"/>
      <c r="B582" s="45"/>
      <c r="C582" s="1"/>
      <c r="D582" s="1"/>
      <c r="E582" s="1"/>
      <c r="F582" s="1"/>
    </row>
    <row r="583" spans="1:6" ht="18.75" x14ac:dyDescent="0.3">
      <c r="A583" s="1"/>
      <c r="B583" s="45"/>
      <c r="C583" s="1"/>
      <c r="D583" s="1"/>
      <c r="E583" s="1"/>
      <c r="F583" s="1"/>
    </row>
    <row r="584" spans="1:6" ht="18.75" x14ac:dyDescent="0.3">
      <c r="A584" s="1"/>
      <c r="B584" s="45"/>
      <c r="C584" s="1"/>
      <c r="D584" s="1"/>
      <c r="E584" s="1"/>
      <c r="F584" s="1"/>
    </row>
    <row r="585" spans="1:6" ht="18.75" x14ac:dyDescent="0.3">
      <c r="A585" s="1"/>
      <c r="B585" s="45"/>
      <c r="C585" s="1"/>
      <c r="D585" s="1"/>
      <c r="E585" s="1"/>
      <c r="F585" s="1"/>
    </row>
    <row r="586" spans="1:6" ht="18.75" x14ac:dyDescent="0.3">
      <c r="A586" s="1"/>
      <c r="B586" s="45"/>
      <c r="C586" s="1"/>
      <c r="D586" s="1"/>
      <c r="E586" s="1"/>
      <c r="F586" s="1"/>
    </row>
    <row r="587" spans="1:6" ht="18.75" x14ac:dyDescent="0.3">
      <c r="A587" s="1"/>
      <c r="B587" s="45"/>
      <c r="C587" s="1"/>
      <c r="D587" s="1"/>
      <c r="E587" s="1"/>
      <c r="F587" s="1"/>
    </row>
    <row r="588" spans="1:6" ht="18.75" x14ac:dyDescent="0.3">
      <c r="A588" s="1"/>
      <c r="B588" s="45"/>
      <c r="C588" s="1"/>
      <c r="D588" s="1"/>
      <c r="E588" s="1"/>
      <c r="F588" s="1"/>
    </row>
    <row r="589" spans="1:6" ht="18.75" x14ac:dyDescent="0.3">
      <c r="A589" s="1"/>
      <c r="B589" s="45"/>
      <c r="C589" s="1"/>
      <c r="D589" s="1"/>
      <c r="E589" s="1"/>
      <c r="F589" s="1"/>
    </row>
    <row r="590" spans="1:6" ht="18.75" x14ac:dyDescent="0.3">
      <c r="A590" s="1"/>
      <c r="B590" s="45"/>
      <c r="C590" s="1"/>
      <c r="D590" s="1"/>
      <c r="E590" s="1"/>
      <c r="F590" s="1"/>
    </row>
    <row r="591" spans="1:6" ht="18.75" x14ac:dyDescent="0.3">
      <c r="A591" s="1"/>
      <c r="B591" s="45"/>
      <c r="C591" s="1"/>
      <c r="D591" s="1"/>
      <c r="E591" s="1"/>
      <c r="F591" s="1"/>
    </row>
    <row r="592" spans="1:6" ht="18.75" x14ac:dyDescent="0.3">
      <c r="A592" s="1"/>
      <c r="B592" s="45"/>
      <c r="C592" s="1"/>
      <c r="D592" s="1"/>
      <c r="E592" s="1"/>
      <c r="F592" s="1"/>
    </row>
    <row r="593" spans="1:6" ht="18.75" x14ac:dyDescent="0.3">
      <c r="A593" s="1"/>
      <c r="B593" s="45"/>
      <c r="C593" s="1"/>
      <c r="D593" s="1"/>
      <c r="E593" s="1"/>
      <c r="F593" s="1"/>
    </row>
    <row r="594" spans="1:6" ht="18.75" x14ac:dyDescent="0.3">
      <c r="A594" s="1"/>
      <c r="B594" s="45"/>
      <c r="C594" s="1"/>
      <c r="D594" s="1"/>
      <c r="E594" s="1"/>
      <c r="F594" s="1"/>
    </row>
    <row r="595" spans="1:6" ht="18.75" x14ac:dyDescent="0.3">
      <c r="A595" s="1"/>
      <c r="B595" s="45"/>
      <c r="C595" s="1"/>
      <c r="D595" s="1"/>
      <c r="E595" s="1"/>
      <c r="F595" s="1"/>
    </row>
    <row r="596" spans="1:6" ht="18.75" x14ac:dyDescent="0.3">
      <c r="A596" s="1"/>
      <c r="B596" s="45"/>
      <c r="C596" s="1"/>
      <c r="D596" s="1"/>
      <c r="E596" s="1"/>
      <c r="F596" s="1"/>
    </row>
    <row r="597" spans="1:6" ht="18.75" x14ac:dyDescent="0.3">
      <c r="A597" s="1"/>
      <c r="B597" s="45"/>
      <c r="C597" s="1"/>
      <c r="D597" s="1"/>
      <c r="E597" s="1"/>
      <c r="F597" s="1"/>
    </row>
    <row r="598" spans="1:6" ht="18.75" x14ac:dyDescent="0.3">
      <c r="A598" s="1"/>
      <c r="B598" s="45"/>
      <c r="C598" s="1"/>
      <c r="D598" s="1"/>
      <c r="E598" s="1"/>
      <c r="F598" s="1"/>
    </row>
    <row r="599" spans="1:6" ht="18.75" x14ac:dyDescent="0.3">
      <c r="A599" s="1"/>
      <c r="B599" s="45"/>
      <c r="C599" s="1"/>
      <c r="D599" s="1"/>
      <c r="E599" s="1"/>
      <c r="F599" s="1"/>
    </row>
    <row r="600" spans="1:6" ht="18.75" x14ac:dyDescent="0.3">
      <c r="A600" s="1"/>
      <c r="B600" s="45"/>
      <c r="C600" s="1"/>
      <c r="D600" s="1"/>
      <c r="E600" s="1"/>
      <c r="F600" s="1"/>
    </row>
    <row r="601" spans="1:6" ht="18.75" x14ac:dyDescent="0.3">
      <c r="A601" s="1"/>
      <c r="B601" s="45"/>
      <c r="C601" s="1"/>
      <c r="D601" s="1"/>
      <c r="E601" s="1"/>
      <c r="F601" s="1"/>
    </row>
    <row r="602" spans="1:6" ht="18.75" x14ac:dyDescent="0.3">
      <c r="A602" s="1"/>
      <c r="B602" s="45"/>
      <c r="C602" s="1"/>
      <c r="D602" s="1"/>
      <c r="E602" s="1"/>
      <c r="F602" s="1"/>
    </row>
    <row r="603" spans="1:6" ht="18.75" x14ac:dyDescent="0.3">
      <c r="A603" s="1"/>
      <c r="B603" s="45"/>
      <c r="C603" s="1"/>
      <c r="D603" s="1"/>
      <c r="E603" s="1"/>
      <c r="F603" s="1"/>
    </row>
  </sheetData>
  <autoFilter ref="A14:F495"/>
  <mergeCells count="3">
    <mergeCell ref="A13:F13"/>
    <mergeCell ref="A12:F12"/>
    <mergeCell ref="A1:F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W170"/>
  <sheetViews>
    <sheetView topLeftCell="A39" zoomScale="80" zoomScaleNormal="80" workbookViewId="0">
      <selection activeCell="B44" sqref="B44:B106"/>
    </sheetView>
  </sheetViews>
  <sheetFormatPr defaultRowHeight="15" x14ac:dyDescent="0.25"/>
  <cols>
    <col min="1" max="1" width="6.7109375" style="42" customWidth="1"/>
    <col min="2" max="2" width="35.85546875" style="12" customWidth="1"/>
    <col min="3" max="3" width="11.42578125" style="12" customWidth="1"/>
    <col min="4" max="4" width="12.85546875" style="12" customWidth="1"/>
    <col min="5" max="5" width="19.7109375" style="12" customWidth="1"/>
    <col min="6" max="6" width="46" style="12" customWidth="1"/>
    <col min="7" max="7" width="12.85546875" style="41" customWidth="1"/>
    <col min="8" max="8" width="12.85546875" style="12" customWidth="1"/>
    <col min="9" max="9" width="10.7109375" style="12" customWidth="1"/>
    <col min="10" max="10" width="10.7109375" style="15" customWidth="1"/>
    <col min="11" max="18" width="10.7109375" style="12" customWidth="1"/>
    <col min="19" max="16384" width="9.140625" style="12"/>
  </cols>
  <sheetData>
    <row r="1" spans="1:23" ht="48" customHeight="1" x14ac:dyDescent="0.25">
      <c r="E1" s="89" t="s">
        <v>177</v>
      </c>
      <c r="F1" s="90"/>
    </row>
    <row r="2" spans="1:23" ht="18.75" x14ac:dyDescent="0.3">
      <c r="A2" s="45"/>
      <c r="B2" s="17" t="s">
        <v>10</v>
      </c>
      <c r="C2" s="16"/>
      <c r="D2" s="16"/>
      <c r="E2" s="16"/>
      <c r="F2" s="17" t="s">
        <v>3</v>
      </c>
      <c r="G2" s="46"/>
      <c r="H2" s="18"/>
      <c r="I2" s="16"/>
      <c r="J2" s="19"/>
      <c r="K2" s="16"/>
      <c r="L2" s="16"/>
      <c r="M2" s="16"/>
      <c r="N2" s="16"/>
      <c r="O2" s="16"/>
    </row>
    <row r="3" spans="1:23" ht="18.75" x14ac:dyDescent="0.3">
      <c r="A3" s="45"/>
      <c r="B3" s="17" t="s">
        <v>147</v>
      </c>
      <c r="C3" s="16"/>
      <c r="D3" s="16"/>
      <c r="E3" s="16"/>
      <c r="F3" s="17" t="s">
        <v>4</v>
      </c>
      <c r="G3" s="46"/>
      <c r="H3" s="16"/>
      <c r="I3" s="16"/>
      <c r="J3" s="19"/>
      <c r="K3" s="16"/>
      <c r="L3" s="16"/>
      <c r="M3" s="16"/>
      <c r="N3" s="16"/>
      <c r="O3" s="16"/>
    </row>
    <row r="4" spans="1:23" ht="18.75" x14ac:dyDescent="0.3">
      <c r="A4" s="45"/>
      <c r="B4" s="20" t="s">
        <v>142</v>
      </c>
      <c r="C4" s="16"/>
      <c r="D4" s="16"/>
      <c r="E4" s="16"/>
      <c r="F4" s="17" t="s">
        <v>5</v>
      </c>
      <c r="G4" s="46"/>
      <c r="H4" s="16"/>
      <c r="I4" s="16"/>
      <c r="J4" s="19"/>
      <c r="K4" s="16"/>
      <c r="L4" s="16"/>
      <c r="M4" s="16"/>
      <c r="N4" s="16"/>
      <c r="O4" s="16"/>
    </row>
    <row r="5" spans="1:23" ht="18.75" x14ac:dyDescent="0.3">
      <c r="A5" s="45"/>
      <c r="B5" s="17" t="s">
        <v>143</v>
      </c>
      <c r="C5" s="16"/>
      <c r="D5" s="16"/>
      <c r="E5" s="16"/>
      <c r="F5" s="17" t="s">
        <v>140</v>
      </c>
      <c r="G5" s="46"/>
      <c r="H5" s="16"/>
      <c r="I5" s="16"/>
      <c r="J5" s="19"/>
      <c r="K5" s="16"/>
      <c r="L5" s="16"/>
      <c r="M5" s="16"/>
      <c r="N5" s="16"/>
      <c r="O5" s="16"/>
    </row>
    <row r="6" spans="1:23" ht="18.75" x14ac:dyDescent="0.3">
      <c r="A6" s="45"/>
      <c r="B6" s="17" t="s">
        <v>144</v>
      </c>
      <c r="C6" s="16"/>
      <c r="D6" s="16"/>
      <c r="E6" s="16"/>
      <c r="F6" s="17"/>
      <c r="G6" s="46"/>
      <c r="H6" s="16"/>
      <c r="I6" s="16"/>
      <c r="J6" s="19"/>
      <c r="K6" s="16"/>
      <c r="L6" s="16"/>
      <c r="M6" s="16"/>
      <c r="N6" s="16"/>
      <c r="O6" s="16"/>
    </row>
    <row r="7" spans="1:23" ht="33" customHeight="1" x14ac:dyDescent="0.3">
      <c r="A7" s="45"/>
      <c r="B7" s="18" t="s">
        <v>145</v>
      </c>
      <c r="C7" s="16"/>
      <c r="D7" s="16"/>
      <c r="E7" s="16"/>
      <c r="F7" s="18" t="s">
        <v>141</v>
      </c>
      <c r="G7" s="46"/>
      <c r="H7" s="16"/>
      <c r="I7" s="16"/>
      <c r="J7" s="19"/>
      <c r="K7" s="16"/>
      <c r="L7" s="16"/>
      <c r="M7" s="16"/>
      <c r="N7" s="16"/>
      <c r="O7" s="16"/>
    </row>
    <row r="8" spans="1:23" ht="18.75" x14ac:dyDescent="0.3">
      <c r="A8" s="45"/>
      <c r="B8" s="17" t="s">
        <v>6</v>
      </c>
      <c r="C8" s="16"/>
      <c r="D8" s="16"/>
      <c r="E8" s="16"/>
      <c r="F8" s="17" t="s">
        <v>6</v>
      </c>
      <c r="G8" s="46"/>
      <c r="H8" s="16"/>
      <c r="I8" s="16"/>
      <c r="J8" s="19"/>
      <c r="K8" s="16"/>
      <c r="L8" s="16"/>
      <c r="M8" s="16"/>
      <c r="N8" s="16"/>
      <c r="O8" s="16"/>
    </row>
    <row r="9" spans="1:23" ht="45" customHeight="1" x14ac:dyDescent="0.3">
      <c r="A9" s="45"/>
      <c r="B9" s="16"/>
      <c r="C9" s="16"/>
      <c r="D9" s="16"/>
      <c r="E9" s="16"/>
      <c r="F9" s="16"/>
      <c r="G9" s="46"/>
      <c r="H9" s="16"/>
      <c r="I9" s="16"/>
      <c r="J9" s="19"/>
      <c r="K9" s="16"/>
      <c r="L9" s="16"/>
      <c r="M9" s="16"/>
      <c r="N9" s="16"/>
      <c r="O9" s="16"/>
    </row>
    <row r="10" spans="1:23" ht="59.25" customHeight="1" x14ac:dyDescent="0.25">
      <c r="A10" s="91" t="s">
        <v>178</v>
      </c>
      <c r="B10" s="92"/>
      <c r="C10" s="92"/>
      <c r="D10" s="92"/>
      <c r="E10" s="92"/>
      <c r="F10" s="92"/>
      <c r="G10" s="47" t="s">
        <v>148</v>
      </c>
      <c r="H10" s="22" t="s">
        <v>148</v>
      </c>
      <c r="I10" s="22" t="s">
        <v>149</v>
      </c>
      <c r="J10" s="23" t="s">
        <v>148</v>
      </c>
      <c r="K10" s="22" t="s">
        <v>149</v>
      </c>
      <c r="L10" s="23" t="s">
        <v>148</v>
      </c>
      <c r="M10" s="22" t="s">
        <v>150</v>
      </c>
      <c r="N10" s="22" t="s">
        <v>151</v>
      </c>
      <c r="O10" s="22" t="s">
        <v>152</v>
      </c>
      <c r="P10" s="21" t="s">
        <v>153</v>
      </c>
      <c r="Q10" s="24" t="s">
        <v>154</v>
      </c>
      <c r="R10" s="93" t="s">
        <v>155</v>
      </c>
      <c r="S10" s="95" t="s">
        <v>156</v>
      </c>
      <c r="T10" s="96"/>
      <c r="U10" s="99" t="s">
        <v>157</v>
      </c>
      <c r="V10" s="85" t="s">
        <v>158</v>
      </c>
    </row>
    <row r="11" spans="1:23" ht="59.25" customHeight="1" x14ac:dyDescent="0.25">
      <c r="A11" s="87" t="s">
        <v>146</v>
      </c>
      <c r="B11" s="88"/>
      <c r="C11" s="88"/>
      <c r="D11" s="88"/>
      <c r="E11" s="88"/>
      <c r="F11" s="88"/>
      <c r="G11" s="48" t="s">
        <v>159</v>
      </c>
      <c r="H11" s="26" t="s">
        <v>160</v>
      </c>
      <c r="I11" s="26" t="s">
        <v>161</v>
      </c>
      <c r="J11" s="27" t="s">
        <v>162</v>
      </c>
      <c r="K11" s="26" t="s">
        <v>163</v>
      </c>
      <c r="L11" s="27" t="s">
        <v>164</v>
      </c>
      <c r="M11" s="26" t="s">
        <v>165</v>
      </c>
      <c r="N11" s="26" t="s">
        <v>165</v>
      </c>
      <c r="O11" s="26" t="s">
        <v>166</v>
      </c>
      <c r="P11" s="25" t="s">
        <v>166</v>
      </c>
      <c r="Q11" s="28" t="s">
        <v>167</v>
      </c>
      <c r="R11" s="94"/>
      <c r="S11" s="97"/>
      <c r="T11" s="98"/>
      <c r="U11" s="100"/>
      <c r="V11" s="86"/>
    </row>
    <row r="12" spans="1:23" ht="117.75" customHeight="1" x14ac:dyDescent="0.25">
      <c r="A12" s="49" t="s">
        <v>179</v>
      </c>
      <c r="B12" s="29" t="s">
        <v>0</v>
      </c>
      <c r="C12" s="29" t="s">
        <v>8</v>
      </c>
      <c r="D12" s="44" t="s">
        <v>9</v>
      </c>
      <c r="E12" s="44" t="s">
        <v>11</v>
      </c>
      <c r="F12" s="29" t="s">
        <v>1</v>
      </c>
      <c r="G12" s="50" t="s">
        <v>168</v>
      </c>
      <c r="H12" s="30"/>
      <c r="I12" s="30"/>
      <c r="J12" s="31"/>
      <c r="K12" s="30"/>
      <c r="L12" s="31"/>
      <c r="M12" s="30" t="s">
        <v>169</v>
      </c>
      <c r="N12" s="30" t="s">
        <v>170</v>
      </c>
      <c r="O12" s="30" t="s">
        <v>171</v>
      </c>
      <c r="P12" s="32" t="s">
        <v>172</v>
      </c>
      <c r="Q12" s="33" t="s">
        <v>173</v>
      </c>
      <c r="R12" s="34"/>
      <c r="S12" s="35"/>
      <c r="T12" s="36"/>
      <c r="U12" s="37"/>
      <c r="V12" s="38"/>
    </row>
    <row r="13" spans="1:23" customFormat="1" ht="18.75" x14ac:dyDescent="0.3">
      <c r="A13" s="2">
        <v>398</v>
      </c>
      <c r="B13" s="13" t="s">
        <v>193</v>
      </c>
      <c r="C13" s="14" t="s">
        <v>290</v>
      </c>
      <c r="D13" s="7">
        <v>119</v>
      </c>
      <c r="E13" s="55">
        <v>45597</v>
      </c>
      <c r="F13" s="11" t="s">
        <v>2</v>
      </c>
      <c r="G13" s="56"/>
      <c r="H13" s="9" t="s">
        <v>381</v>
      </c>
      <c r="I13" s="39"/>
      <c r="J13" s="56"/>
      <c r="K13" s="40"/>
      <c r="L13" s="66"/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23" customFormat="1" ht="18.75" x14ac:dyDescent="0.3">
      <c r="A14" s="2">
        <v>399</v>
      </c>
      <c r="B14" s="13" t="s">
        <v>201</v>
      </c>
      <c r="C14" s="3" t="s">
        <v>30</v>
      </c>
      <c r="D14" s="7">
        <v>18</v>
      </c>
      <c r="E14" s="55">
        <v>45597</v>
      </c>
      <c r="F14" s="11" t="s">
        <v>2</v>
      </c>
      <c r="G14" s="56"/>
      <c r="H14" s="9" t="s">
        <v>381</v>
      </c>
      <c r="I14" s="13"/>
      <c r="J14" s="56"/>
      <c r="K14" s="40"/>
      <c r="L14" s="66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2"/>
    </row>
    <row r="15" spans="1:23" customFormat="1" ht="18.75" x14ac:dyDescent="0.3">
      <c r="A15" s="2">
        <v>400</v>
      </c>
      <c r="B15" s="13" t="s">
        <v>201</v>
      </c>
      <c r="C15" s="3" t="s">
        <v>53</v>
      </c>
      <c r="D15" s="7">
        <v>25</v>
      </c>
      <c r="E15" s="9">
        <v>45597</v>
      </c>
      <c r="F15" s="54" t="s">
        <v>2</v>
      </c>
      <c r="G15" s="56"/>
      <c r="H15" s="9" t="s">
        <v>381</v>
      </c>
      <c r="I15" s="13"/>
      <c r="J15" s="56"/>
      <c r="K15" s="40"/>
      <c r="L15" s="66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2"/>
    </row>
    <row r="16" spans="1:23" customFormat="1" ht="18.75" x14ac:dyDescent="0.3">
      <c r="A16" s="2">
        <v>401</v>
      </c>
      <c r="B16" s="13" t="s">
        <v>201</v>
      </c>
      <c r="C16" s="3" t="s">
        <v>54</v>
      </c>
      <c r="D16" s="7">
        <v>12</v>
      </c>
      <c r="E16" s="9">
        <v>45597</v>
      </c>
      <c r="F16" s="11" t="s">
        <v>2</v>
      </c>
      <c r="G16" s="56"/>
      <c r="H16" s="9" t="s">
        <v>381</v>
      </c>
      <c r="I16" s="13"/>
      <c r="J16" s="56"/>
      <c r="K16" s="40"/>
      <c r="L16" s="66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2"/>
    </row>
    <row r="17" spans="1:23" customFormat="1" ht="18.75" x14ac:dyDescent="0.3">
      <c r="A17" s="2">
        <v>402</v>
      </c>
      <c r="B17" s="13" t="s">
        <v>201</v>
      </c>
      <c r="C17" s="3" t="s">
        <v>23</v>
      </c>
      <c r="D17" s="7">
        <v>56</v>
      </c>
      <c r="E17" s="9">
        <v>45597</v>
      </c>
      <c r="F17" s="54" t="s">
        <v>2</v>
      </c>
      <c r="G17" s="56">
        <v>10</v>
      </c>
      <c r="H17" s="9" t="s">
        <v>381</v>
      </c>
      <c r="I17" s="68">
        <f>SUM(D13:D17)</f>
        <v>230</v>
      </c>
      <c r="J17" s="56"/>
      <c r="K17" s="40"/>
      <c r="L17" s="66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</row>
    <row r="18" spans="1:23" customFormat="1" ht="18.75" x14ac:dyDescent="0.3">
      <c r="A18" s="2">
        <v>404</v>
      </c>
      <c r="B18" s="13" t="s">
        <v>217</v>
      </c>
      <c r="C18" s="3" t="s">
        <v>25</v>
      </c>
      <c r="D18" s="7">
        <v>120</v>
      </c>
      <c r="E18" s="9">
        <v>45597</v>
      </c>
      <c r="F18" s="11" t="s">
        <v>2</v>
      </c>
      <c r="G18" s="56"/>
      <c r="H18" s="9" t="s">
        <v>382</v>
      </c>
      <c r="I18" s="13"/>
      <c r="J18" s="56"/>
      <c r="K18" s="40"/>
      <c r="L18" s="66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2"/>
    </row>
    <row r="19" spans="1:23" customFormat="1" ht="18.75" x14ac:dyDescent="0.3">
      <c r="A19" s="2">
        <v>407</v>
      </c>
      <c r="B19" s="13" t="s">
        <v>203</v>
      </c>
      <c r="C19" s="3" t="s">
        <v>52</v>
      </c>
      <c r="D19" s="7">
        <v>16</v>
      </c>
      <c r="E19" s="9">
        <v>45597</v>
      </c>
      <c r="F19" s="54" t="s">
        <v>2</v>
      </c>
      <c r="G19" s="56"/>
      <c r="H19" s="9" t="s">
        <v>382</v>
      </c>
      <c r="I19" s="13"/>
      <c r="J19" s="56"/>
      <c r="K19" s="40"/>
      <c r="L19" s="66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2"/>
    </row>
    <row r="20" spans="1:23" customFormat="1" ht="18.75" x14ac:dyDescent="0.3">
      <c r="A20" s="2">
        <v>408</v>
      </c>
      <c r="B20" s="13" t="s">
        <v>203</v>
      </c>
      <c r="C20" s="3" t="s">
        <v>47</v>
      </c>
      <c r="D20" s="7">
        <v>46</v>
      </c>
      <c r="E20" s="9">
        <v>45597</v>
      </c>
      <c r="F20" s="54" t="s">
        <v>2</v>
      </c>
      <c r="G20" s="56"/>
      <c r="H20" s="9" t="s">
        <v>382</v>
      </c>
      <c r="I20" s="13"/>
      <c r="J20" s="56"/>
      <c r="K20" s="40"/>
      <c r="L20" s="66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2"/>
    </row>
    <row r="21" spans="1:23" customFormat="1" ht="18.75" x14ac:dyDescent="0.3">
      <c r="A21" s="2">
        <v>410</v>
      </c>
      <c r="B21" s="13" t="s">
        <v>220</v>
      </c>
      <c r="C21" s="4" t="s">
        <v>241</v>
      </c>
      <c r="D21" s="6">
        <v>55</v>
      </c>
      <c r="E21" s="9">
        <v>45597</v>
      </c>
      <c r="F21" s="11" t="s">
        <v>2</v>
      </c>
      <c r="G21" s="56">
        <v>10</v>
      </c>
      <c r="H21" s="9" t="s">
        <v>382</v>
      </c>
      <c r="I21" s="68">
        <f>SUM(D18:D21)</f>
        <v>237</v>
      </c>
      <c r="J21" s="56"/>
      <c r="K21" s="40"/>
      <c r="L21" s="66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2"/>
    </row>
    <row r="22" spans="1:23" customFormat="1" ht="18.75" x14ac:dyDescent="0.3">
      <c r="A22" s="2">
        <v>405</v>
      </c>
      <c r="B22" s="13" t="s">
        <v>202</v>
      </c>
      <c r="C22" s="3" t="s">
        <v>45</v>
      </c>
      <c r="D22" s="7">
        <v>162</v>
      </c>
      <c r="E22" s="9">
        <v>45597</v>
      </c>
      <c r="F22" s="11" t="s">
        <v>2</v>
      </c>
      <c r="G22" s="56"/>
      <c r="H22" s="9" t="s">
        <v>383</v>
      </c>
      <c r="I22" s="13"/>
      <c r="J22" s="56"/>
      <c r="K22" s="40"/>
      <c r="L22" s="66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2"/>
    </row>
    <row r="23" spans="1:23" customFormat="1" ht="18.75" x14ac:dyDescent="0.3">
      <c r="A23" s="2">
        <v>406</v>
      </c>
      <c r="B23" s="13" t="s">
        <v>203</v>
      </c>
      <c r="C23" s="3" t="s">
        <v>51</v>
      </c>
      <c r="D23" s="7">
        <v>68</v>
      </c>
      <c r="E23" s="9">
        <v>45597</v>
      </c>
      <c r="F23" s="54" t="s">
        <v>2</v>
      </c>
      <c r="G23" s="56">
        <v>10</v>
      </c>
      <c r="H23" s="9" t="s">
        <v>383</v>
      </c>
      <c r="I23" s="68">
        <f>SUM(D22:D23)</f>
        <v>230</v>
      </c>
      <c r="J23" s="56"/>
      <c r="K23" s="40"/>
      <c r="L23" s="66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2"/>
    </row>
    <row r="24" spans="1:23" customFormat="1" ht="18.75" x14ac:dyDescent="0.3">
      <c r="A24" s="2">
        <v>411</v>
      </c>
      <c r="B24" s="13" t="s">
        <v>220</v>
      </c>
      <c r="C24" s="10">
        <v>3</v>
      </c>
      <c r="D24" s="6">
        <v>45</v>
      </c>
      <c r="E24" s="9">
        <v>45597</v>
      </c>
      <c r="F24" s="11" t="s">
        <v>2</v>
      </c>
      <c r="G24" s="56"/>
      <c r="H24" s="9" t="s">
        <v>384</v>
      </c>
      <c r="I24" s="13"/>
      <c r="J24" s="56"/>
      <c r="K24" s="40"/>
      <c r="L24" s="66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2"/>
    </row>
    <row r="25" spans="1:23" customFormat="1" ht="18.75" x14ac:dyDescent="0.3">
      <c r="A25" s="2">
        <v>412</v>
      </c>
      <c r="B25" s="13" t="s">
        <v>220</v>
      </c>
      <c r="C25" s="10" t="s">
        <v>242</v>
      </c>
      <c r="D25" s="6">
        <v>85</v>
      </c>
      <c r="E25" s="9">
        <v>45597</v>
      </c>
      <c r="F25" s="11" t="s">
        <v>2</v>
      </c>
      <c r="G25" s="56"/>
      <c r="H25" s="9" t="s">
        <v>384</v>
      </c>
      <c r="I25" s="13"/>
      <c r="J25" s="56"/>
      <c r="K25" s="40"/>
      <c r="L25" s="66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2"/>
    </row>
    <row r="26" spans="1:23" customFormat="1" ht="18.75" x14ac:dyDescent="0.3">
      <c r="A26" s="2">
        <v>413</v>
      </c>
      <c r="B26" s="13" t="s">
        <v>220</v>
      </c>
      <c r="C26" s="4">
        <v>8</v>
      </c>
      <c r="D26" s="6">
        <v>120</v>
      </c>
      <c r="E26" s="9">
        <v>45597</v>
      </c>
      <c r="F26" s="11" t="s">
        <v>2</v>
      </c>
      <c r="G26" s="56">
        <v>10</v>
      </c>
      <c r="H26" s="9" t="s">
        <v>384</v>
      </c>
      <c r="I26" s="68">
        <f>SUM(D24:D26)</f>
        <v>250</v>
      </c>
      <c r="J26" s="56"/>
      <c r="K26" s="40"/>
      <c r="L26" s="66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2"/>
    </row>
    <row r="27" spans="1:23" customFormat="1" ht="18.75" x14ac:dyDescent="0.3">
      <c r="A27" s="2">
        <v>414</v>
      </c>
      <c r="B27" s="13" t="s">
        <v>220</v>
      </c>
      <c r="C27" s="4">
        <v>9</v>
      </c>
      <c r="D27" s="6">
        <v>143</v>
      </c>
      <c r="E27" s="9">
        <v>45597</v>
      </c>
      <c r="F27" s="11" t="s">
        <v>2</v>
      </c>
      <c r="G27" s="56"/>
      <c r="H27" s="9" t="s">
        <v>385</v>
      </c>
      <c r="I27" s="13"/>
      <c r="J27" s="56"/>
      <c r="K27" s="40"/>
      <c r="L27" s="66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2"/>
    </row>
    <row r="28" spans="1:23" customFormat="1" ht="18.75" x14ac:dyDescent="0.3">
      <c r="A28" s="2">
        <v>419</v>
      </c>
      <c r="B28" s="13" t="s">
        <v>220</v>
      </c>
      <c r="C28" s="4">
        <v>13</v>
      </c>
      <c r="D28" s="6">
        <v>108</v>
      </c>
      <c r="E28" s="9">
        <v>45597</v>
      </c>
      <c r="F28" s="11" t="s">
        <v>2</v>
      </c>
      <c r="G28" s="56">
        <v>10</v>
      </c>
      <c r="H28" s="9" t="s">
        <v>385</v>
      </c>
      <c r="I28" s="68">
        <f>SUM(D27:D28)</f>
        <v>251</v>
      </c>
      <c r="J28" s="56"/>
      <c r="K28" s="40"/>
      <c r="L28" s="66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2"/>
    </row>
    <row r="29" spans="1:23" customFormat="1" ht="18.75" x14ac:dyDescent="0.3">
      <c r="A29" s="2">
        <v>415</v>
      </c>
      <c r="B29" s="13" t="s">
        <v>220</v>
      </c>
      <c r="C29" s="4" t="s">
        <v>243</v>
      </c>
      <c r="D29" s="43">
        <v>144</v>
      </c>
      <c r="E29" s="9">
        <v>45597</v>
      </c>
      <c r="F29" s="11" t="s">
        <v>2</v>
      </c>
      <c r="G29" s="56"/>
      <c r="H29" s="9" t="s">
        <v>386</v>
      </c>
      <c r="I29" s="13"/>
      <c r="J29" s="56"/>
      <c r="K29" s="40"/>
      <c r="L29" s="66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2"/>
    </row>
    <row r="30" spans="1:23" customFormat="1" ht="18.75" x14ac:dyDescent="0.3">
      <c r="A30" s="2">
        <v>417</v>
      </c>
      <c r="B30" s="13" t="s">
        <v>220</v>
      </c>
      <c r="C30" s="4">
        <v>12</v>
      </c>
      <c r="D30" s="6">
        <v>60</v>
      </c>
      <c r="E30" s="9">
        <v>45597</v>
      </c>
      <c r="F30" s="11" t="s">
        <v>2</v>
      </c>
      <c r="G30" s="56"/>
      <c r="H30" s="9" t="s">
        <v>386</v>
      </c>
      <c r="I30" s="13"/>
      <c r="J30" s="56"/>
      <c r="K30" s="40"/>
      <c r="L30" s="66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2"/>
    </row>
    <row r="31" spans="1:23" customFormat="1" ht="18.75" x14ac:dyDescent="0.3">
      <c r="A31" s="2">
        <v>418</v>
      </c>
      <c r="B31" s="13" t="s">
        <v>220</v>
      </c>
      <c r="C31" s="4" t="s">
        <v>244</v>
      </c>
      <c r="D31" s="6">
        <v>40</v>
      </c>
      <c r="E31" s="9">
        <v>45597</v>
      </c>
      <c r="F31" s="11" t="s">
        <v>2</v>
      </c>
      <c r="G31" s="56">
        <v>10</v>
      </c>
      <c r="H31" s="9" t="s">
        <v>386</v>
      </c>
      <c r="I31" s="68">
        <f>SUM(D29:D31)</f>
        <v>244</v>
      </c>
      <c r="J31" s="56"/>
      <c r="K31" s="40"/>
      <c r="L31" s="66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2"/>
    </row>
    <row r="32" spans="1:23" customFormat="1" ht="18.75" x14ac:dyDescent="0.3">
      <c r="A32" s="2">
        <v>416</v>
      </c>
      <c r="B32" s="13" t="s">
        <v>220</v>
      </c>
      <c r="C32" s="4" t="s">
        <v>194</v>
      </c>
      <c r="D32" s="6">
        <v>55</v>
      </c>
      <c r="E32" s="9">
        <v>45597</v>
      </c>
      <c r="F32" s="11" t="s">
        <v>2</v>
      </c>
      <c r="G32" s="56"/>
      <c r="H32" s="9" t="s">
        <v>387</v>
      </c>
      <c r="I32" s="13"/>
      <c r="J32" s="56"/>
      <c r="K32" s="40"/>
      <c r="L32" s="66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</row>
    <row r="33" spans="1:23" customFormat="1" ht="18.75" x14ac:dyDescent="0.3">
      <c r="A33" s="2">
        <v>420</v>
      </c>
      <c r="B33" s="13" t="s">
        <v>200</v>
      </c>
      <c r="C33" s="4" t="s">
        <v>55</v>
      </c>
      <c r="D33" s="6">
        <v>109</v>
      </c>
      <c r="E33" s="9">
        <v>45597</v>
      </c>
      <c r="F33" s="11" t="s">
        <v>2</v>
      </c>
      <c r="G33" s="56"/>
      <c r="H33" s="9" t="s">
        <v>387</v>
      </c>
      <c r="I33" s="13"/>
      <c r="J33" s="56"/>
      <c r="K33" s="40"/>
      <c r="L33" s="66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2"/>
    </row>
    <row r="34" spans="1:23" customFormat="1" ht="18.75" x14ac:dyDescent="0.3">
      <c r="A34" s="2">
        <v>423</v>
      </c>
      <c r="B34" s="13" t="s">
        <v>200</v>
      </c>
      <c r="C34" s="4" t="s">
        <v>57</v>
      </c>
      <c r="D34" s="6">
        <v>85</v>
      </c>
      <c r="E34" s="9">
        <v>45597</v>
      </c>
      <c r="F34" s="11" t="s">
        <v>2</v>
      </c>
      <c r="G34" s="56">
        <v>10</v>
      </c>
      <c r="H34" s="9" t="s">
        <v>387</v>
      </c>
      <c r="I34" s="71">
        <f>SUM(D32:D34)</f>
        <v>249</v>
      </c>
      <c r="J34" s="56"/>
      <c r="K34" s="40"/>
      <c r="L34" s="66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2"/>
    </row>
    <row r="35" spans="1:23" customFormat="1" ht="18.75" x14ac:dyDescent="0.3">
      <c r="A35" s="2">
        <v>427</v>
      </c>
      <c r="B35" s="13" t="s">
        <v>200</v>
      </c>
      <c r="C35" s="10" t="s">
        <v>60</v>
      </c>
      <c r="D35" s="6">
        <v>80</v>
      </c>
      <c r="E35" s="9">
        <v>45597</v>
      </c>
      <c r="F35" s="11" t="s">
        <v>2</v>
      </c>
      <c r="G35" s="56"/>
      <c r="H35" s="9" t="s">
        <v>388</v>
      </c>
      <c r="I35" s="13"/>
      <c r="J35" s="56"/>
      <c r="K35" s="40"/>
      <c r="L35" s="66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2"/>
    </row>
    <row r="36" spans="1:23" customFormat="1" ht="18.75" x14ac:dyDescent="0.3">
      <c r="A36" s="2">
        <v>428</v>
      </c>
      <c r="B36" s="13" t="s">
        <v>200</v>
      </c>
      <c r="C36" s="10" t="s">
        <v>61</v>
      </c>
      <c r="D36" s="52">
        <v>169</v>
      </c>
      <c r="E36" s="53">
        <v>45597</v>
      </c>
      <c r="F36" s="11" t="s">
        <v>2</v>
      </c>
      <c r="G36" s="56">
        <v>10</v>
      </c>
      <c r="H36" s="9" t="s">
        <v>388</v>
      </c>
      <c r="I36" s="68">
        <f>SUM(D35:D36)</f>
        <v>249</v>
      </c>
      <c r="J36" s="56"/>
      <c r="K36" s="40"/>
      <c r="L36" s="66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2"/>
    </row>
    <row r="37" spans="1:23" customFormat="1" ht="18.75" x14ac:dyDescent="0.3">
      <c r="A37" s="2">
        <v>422</v>
      </c>
      <c r="B37" s="13" t="s">
        <v>200</v>
      </c>
      <c r="C37" s="4" t="s">
        <v>13</v>
      </c>
      <c r="D37" s="6">
        <v>55</v>
      </c>
      <c r="E37" s="9">
        <v>45597</v>
      </c>
      <c r="F37" s="11" t="s">
        <v>2</v>
      </c>
      <c r="G37" s="56"/>
      <c r="H37" s="9" t="s">
        <v>389</v>
      </c>
      <c r="I37" s="72"/>
      <c r="J37" s="56"/>
      <c r="K37" s="40"/>
      <c r="L37" s="66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2"/>
    </row>
    <row r="38" spans="1:23" customFormat="1" ht="18.75" x14ac:dyDescent="0.3">
      <c r="A38" s="2">
        <v>424</v>
      </c>
      <c r="B38" s="13" t="s">
        <v>200</v>
      </c>
      <c r="C38" s="4" t="s">
        <v>58</v>
      </c>
      <c r="D38" s="6">
        <v>55</v>
      </c>
      <c r="E38" s="9">
        <v>45597</v>
      </c>
      <c r="F38" s="11" t="s">
        <v>2</v>
      </c>
      <c r="G38" s="56"/>
      <c r="H38" s="9" t="s">
        <v>389</v>
      </c>
      <c r="I38" s="13"/>
      <c r="J38" s="56"/>
      <c r="K38" s="40"/>
      <c r="L38" s="66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2"/>
    </row>
    <row r="39" spans="1:23" customFormat="1" ht="18.75" x14ac:dyDescent="0.3">
      <c r="A39" s="2">
        <v>429</v>
      </c>
      <c r="B39" s="13" t="s">
        <v>308</v>
      </c>
      <c r="C39" s="3">
        <v>22</v>
      </c>
      <c r="D39" s="7">
        <v>139</v>
      </c>
      <c r="E39" s="53">
        <v>45597</v>
      </c>
      <c r="F39" s="54" t="s">
        <v>2</v>
      </c>
      <c r="G39" s="56">
        <v>11</v>
      </c>
      <c r="H39" s="9" t="s">
        <v>389</v>
      </c>
      <c r="I39" s="68">
        <f>SUM(D37:D39)</f>
        <v>249</v>
      </c>
      <c r="J39" s="56"/>
      <c r="K39" s="40"/>
      <c r="L39" s="66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2"/>
    </row>
    <row r="40" spans="1:23" customFormat="1" ht="18.75" x14ac:dyDescent="0.3">
      <c r="A40" s="2">
        <v>403</v>
      </c>
      <c r="B40" s="13" t="s">
        <v>292</v>
      </c>
      <c r="C40" s="4">
        <v>11</v>
      </c>
      <c r="D40" s="6">
        <v>9</v>
      </c>
      <c r="E40" s="9">
        <v>45597</v>
      </c>
      <c r="F40" s="11" t="s">
        <v>2</v>
      </c>
      <c r="G40" s="56"/>
      <c r="H40" s="9" t="s">
        <v>390</v>
      </c>
      <c r="I40" s="13"/>
      <c r="J40" s="56"/>
      <c r="K40" s="40"/>
      <c r="L40" s="66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2"/>
    </row>
    <row r="41" spans="1:23" customFormat="1" ht="18.75" x14ac:dyDescent="0.3">
      <c r="A41" s="2">
        <v>425</v>
      </c>
      <c r="B41" s="13" t="s">
        <v>200</v>
      </c>
      <c r="C41" s="4" t="s">
        <v>59</v>
      </c>
      <c r="D41" s="6">
        <v>165</v>
      </c>
      <c r="E41" s="9">
        <v>45597</v>
      </c>
      <c r="F41" s="11" t="s">
        <v>2</v>
      </c>
      <c r="G41" s="56"/>
      <c r="H41" s="9" t="s">
        <v>390</v>
      </c>
      <c r="I41" s="13"/>
      <c r="J41" s="56"/>
      <c r="K41" s="40"/>
      <c r="L41" s="66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2"/>
    </row>
    <row r="42" spans="1:23" customFormat="1" ht="18.75" x14ac:dyDescent="0.3">
      <c r="A42" s="2">
        <v>426</v>
      </c>
      <c r="B42" s="13" t="s">
        <v>200</v>
      </c>
      <c r="C42" s="4" t="s">
        <v>245</v>
      </c>
      <c r="D42" s="6">
        <v>55</v>
      </c>
      <c r="E42" s="9">
        <v>45597</v>
      </c>
      <c r="F42" s="11" t="s">
        <v>2</v>
      </c>
      <c r="G42" s="56">
        <v>10</v>
      </c>
      <c r="H42" s="9" t="s">
        <v>390</v>
      </c>
      <c r="I42" s="68">
        <f>SUM(D40:D42)</f>
        <v>229</v>
      </c>
      <c r="J42" s="56"/>
      <c r="K42" s="40"/>
      <c r="L42" s="66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2"/>
    </row>
    <row r="43" spans="1:23" customFormat="1" ht="18.75" x14ac:dyDescent="0.3">
      <c r="A43" s="2">
        <v>409</v>
      </c>
      <c r="B43" s="13" t="s">
        <v>204</v>
      </c>
      <c r="C43" s="10">
        <v>14</v>
      </c>
      <c r="D43" s="6">
        <v>80</v>
      </c>
      <c r="E43" s="9">
        <v>45597</v>
      </c>
      <c r="F43" s="54" t="s">
        <v>2</v>
      </c>
      <c r="G43" s="56">
        <f>D43/16</f>
        <v>5</v>
      </c>
      <c r="H43" s="9" t="s">
        <v>391</v>
      </c>
      <c r="I43" s="67">
        <f>D43</f>
        <v>80</v>
      </c>
      <c r="J43" s="56"/>
      <c r="K43" s="40"/>
      <c r="L43" s="66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2"/>
    </row>
    <row r="44" spans="1:23" customFormat="1" ht="18.75" x14ac:dyDescent="0.3">
      <c r="A44" s="65">
        <v>440</v>
      </c>
      <c r="B44" s="69" t="s">
        <v>209</v>
      </c>
      <c r="C44" s="3" t="s">
        <v>41</v>
      </c>
      <c r="D44" s="7">
        <v>119</v>
      </c>
      <c r="E44" s="9">
        <v>45444</v>
      </c>
      <c r="F44" s="11" t="s">
        <v>303</v>
      </c>
      <c r="G44" s="40"/>
      <c r="H44" s="9" t="s">
        <v>391</v>
      </c>
      <c r="I44" s="40"/>
      <c r="J44" s="57"/>
      <c r="K44" s="40"/>
      <c r="L44" s="66"/>
      <c r="M44" s="40" t="s">
        <v>309</v>
      </c>
      <c r="N44" s="40"/>
      <c r="O44" s="40"/>
      <c r="P44" s="40"/>
      <c r="Q44" s="40">
        <v>59</v>
      </c>
      <c r="R44" s="40"/>
      <c r="S44" s="40">
        <v>59</v>
      </c>
      <c r="T44" s="40"/>
      <c r="U44" s="40">
        <v>119</v>
      </c>
      <c r="V44" s="40">
        <v>60</v>
      </c>
      <c r="W44" s="42"/>
    </row>
    <row r="45" spans="1:23" customFormat="1" ht="18.75" x14ac:dyDescent="0.3">
      <c r="A45" s="65">
        <v>441</v>
      </c>
      <c r="B45" s="69" t="s">
        <v>209</v>
      </c>
      <c r="C45" s="3" t="s">
        <v>42</v>
      </c>
      <c r="D45" s="7">
        <v>80</v>
      </c>
      <c r="E45" s="9">
        <v>45444</v>
      </c>
      <c r="F45" s="11" t="s">
        <v>303</v>
      </c>
      <c r="G45" s="40"/>
      <c r="H45" s="9" t="s">
        <v>391</v>
      </c>
      <c r="I45" s="40"/>
      <c r="J45" s="57"/>
      <c r="K45" s="40"/>
      <c r="L45" s="66"/>
      <c r="M45" s="40" t="s">
        <v>310</v>
      </c>
      <c r="N45" s="40"/>
      <c r="O45" s="40"/>
      <c r="P45" s="40"/>
      <c r="Q45" s="40">
        <v>50</v>
      </c>
      <c r="R45" s="40"/>
      <c r="S45" s="40">
        <v>50</v>
      </c>
      <c r="T45" s="40"/>
      <c r="U45" s="40">
        <v>80</v>
      </c>
      <c r="V45" s="40">
        <v>30</v>
      </c>
      <c r="W45" s="42"/>
    </row>
    <row r="46" spans="1:23" customFormat="1" ht="18.75" x14ac:dyDescent="0.3">
      <c r="A46" s="65">
        <v>442</v>
      </c>
      <c r="B46" s="69" t="s">
        <v>209</v>
      </c>
      <c r="C46" s="3" t="s">
        <v>43</v>
      </c>
      <c r="D46" s="7">
        <v>80</v>
      </c>
      <c r="E46" s="9">
        <v>45444</v>
      </c>
      <c r="F46" s="11" t="s">
        <v>303</v>
      </c>
      <c r="G46" s="40">
        <v>10</v>
      </c>
      <c r="H46" s="9" t="s">
        <v>391</v>
      </c>
      <c r="I46" s="70">
        <f>SUM(Q44:Q46)</f>
        <v>145</v>
      </c>
      <c r="J46" s="71">
        <f>SUM(I43:I46)</f>
        <v>225</v>
      </c>
      <c r="K46" s="40"/>
      <c r="L46" s="66"/>
      <c r="M46" s="40" t="s">
        <v>311</v>
      </c>
      <c r="N46" s="40"/>
      <c r="O46" s="40"/>
      <c r="P46" s="40"/>
      <c r="Q46" s="40">
        <v>36</v>
      </c>
      <c r="R46" s="40"/>
      <c r="S46" s="40">
        <v>36</v>
      </c>
      <c r="T46" s="40"/>
      <c r="U46" s="40">
        <v>80</v>
      </c>
      <c r="V46" s="40">
        <v>44</v>
      </c>
      <c r="W46" s="42"/>
    </row>
    <row r="47" spans="1:23" customFormat="1" ht="18.75" x14ac:dyDescent="0.3">
      <c r="A47" s="65">
        <v>427</v>
      </c>
      <c r="B47" s="69" t="s">
        <v>204</v>
      </c>
      <c r="C47" s="3" t="s">
        <v>265</v>
      </c>
      <c r="D47" s="7">
        <v>108</v>
      </c>
      <c r="E47" s="9">
        <v>45413</v>
      </c>
      <c r="F47" s="11" t="s">
        <v>297</v>
      </c>
      <c r="G47" s="40"/>
      <c r="H47" s="9" t="s">
        <v>392</v>
      </c>
      <c r="I47" s="40"/>
      <c r="J47" s="57"/>
      <c r="K47" s="40"/>
      <c r="L47" s="66"/>
      <c r="M47" s="40" t="s">
        <v>312</v>
      </c>
      <c r="N47" s="40"/>
      <c r="O47" s="40"/>
      <c r="P47" s="40"/>
      <c r="Q47" s="40">
        <v>55</v>
      </c>
      <c r="R47" s="40"/>
      <c r="S47" s="40">
        <v>55</v>
      </c>
      <c r="T47" s="40"/>
      <c r="U47" s="40">
        <v>108</v>
      </c>
      <c r="V47" s="40">
        <v>53</v>
      </c>
      <c r="W47" s="42"/>
    </row>
    <row r="48" spans="1:23" customFormat="1" ht="18.75" x14ac:dyDescent="0.3">
      <c r="A48" s="65">
        <v>429</v>
      </c>
      <c r="B48" s="69" t="s">
        <v>204</v>
      </c>
      <c r="C48" s="3" t="s">
        <v>281</v>
      </c>
      <c r="D48" s="7">
        <v>140</v>
      </c>
      <c r="E48" s="9">
        <v>45413</v>
      </c>
      <c r="F48" s="11" t="s">
        <v>297</v>
      </c>
      <c r="G48" s="40"/>
      <c r="H48" s="9" t="s">
        <v>392</v>
      </c>
      <c r="I48" s="40"/>
      <c r="J48" s="57"/>
      <c r="K48" s="40"/>
      <c r="L48" s="66"/>
      <c r="M48" s="40" t="s">
        <v>313</v>
      </c>
      <c r="N48" s="40"/>
      <c r="O48" s="40"/>
      <c r="P48" s="40"/>
      <c r="Q48" s="40">
        <v>38</v>
      </c>
      <c r="R48" s="40"/>
      <c r="S48" s="40">
        <v>38</v>
      </c>
      <c r="T48" s="40"/>
      <c r="U48" s="40">
        <v>0</v>
      </c>
      <c r="V48" s="40">
        <v>104</v>
      </c>
      <c r="W48" s="42"/>
    </row>
    <row r="49" spans="1:23" customFormat="1" ht="18.75" x14ac:dyDescent="0.3">
      <c r="A49" s="65">
        <v>423</v>
      </c>
      <c r="B49" s="69" t="s">
        <v>214</v>
      </c>
      <c r="C49" s="3" t="s">
        <v>278</v>
      </c>
      <c r="D49" s="7">
        <v>60</v>
      </c>
      <c r="E49" s="9">
        <v>45413</v>
      </c>
      <c r="F49" s="11" t="s">
        <v>298</v>
      </c>
      <c r="G49" s="40"/>
      <c r="H49" s="9" t="s">
        <v>392</v>
      </c>
      <c r="I49" s="40"/>
      <c r="J49" s="57"/>
      <c r="K49" s="40"/>
      <c r="L49" s="66"/>
      <c r="M49" s="40" t="s">
        <v>314</v>
      </c>
      <c r="N49" s="40"/>
      <c r="O49" s="40"/>
      <c r="P49" s="40"/>
      <c r="Q49" s="40">
        <v>22</v>
      </c>
      <c r="R49" s="40"/>
      <c r="S49" s="40">
        <v>22</v>
      </c>
      <c r="T49" s="40"/>
      <c r="U49" s="40">
        <v>60</v>
      </c>
      <c r="V49" s="40">
        <v>38</v>
      </c>
      <c r="W49" s="42"/>
    </row>
    <row r="50" spans="1:23" customFormat="1" ht="18.75" x14ac:dyDescent="0.3">
      <c r="A50" s="65">
        <v>426</v>
      </c>
      <c r="B50" s="69" t="s">
        <v>204</v>
      </c>
      <c r="C50" s="3" t="s">
        <v>30</v>
      </c>
      <c r="D50" s="7">
        <v>160</v>
      </c>
      <c r="E50" s="9">
        <v>45413</v>
      </c>
      <c r="F50" s="11" t="s">
        <v>298</v>
      </c>
      <c r="G50" s="40"/>
      <c r="H50" s="9" t="s">
        <v>392</v>
      </c>
      <c r="I50" s="40"/>
      <c r="J50" s="57"/>
      <c r="K50" s="40"/>
      <c r="L50" s="66"/>
      <c r="M50" s="40" t="s">
        <v>315</v>
      </c>
      <c r="N50" s="40"/>
      <c r="O50" s="40"/>
      <c r="P50" s="40"/>
      <c r="Q50" s="40">
        <v>61</v>
      </c>
      <c r="R50" s="40"/>
      <c r="S50" s="40">
        <v>61</v>
      </c>
      <c r="T50" s="40"/>
      <c r="U50" s="40">
        <v>160</v>
      </c>
      <c r="V50" s="40">
        <v>99</v>
      </c>
      <c r="W50" s="42"/>
    </row>
    <row r="51" spans="1:23" customFormat="1" ht="18.75" x14ac:dyDescent="0.3">
      <c r="A51" s="65">
        <v>433</v>
      </c>
      <c r="B51" s="69" t="s">
        <v>204</v>
      </c>
      <c r="C51" s="4" t="s">
        <v>105</v>
      </c>
      <c r="D51" s="6">
        <v>214</v>
      </c>
      <c r="E51" s="9">
        <v>45444</v>
      </c>
      <c r="F51" s="11" t="s">
        <v>299</v>
      </c>
      <c r="G51" s="40"/>
      <c r="H51" s="9" t="s">
        <v>392</v>
      </c>
      <c r="I51" s="40"/>
      <c r="J51" s="57"/>
      <c r="K51" s="40"/>
      <c r="L51" s="66"/>
      <c r="M51" s="40" t="s">
        <v>316</v>
      </c>
      <c r="N51" s="40"/>
      <c r="O51" s="40"/>
      <c r="P51" s="40"/>
      <c r="Q51" s="40">
        <v>95</v>
      </c>
      <c r="R51" s="40"/>
      <c r="S51" s="40">
        <v>95</v>
      </c>
      <c r="T51" s="40"/>
      <c r="U51" s="40">
        <v>215</v>
      </c>
      <c r="V51" s="40">
        <v>120</v>
      </c>
      <c r="W51" s="42"/>
    </row>
    <row r="52" spans="1:23" customFormat="1" ht="18.75" x14ac:dyDescent="0.3">
      <c r="A52" s="65">
        <v>436</v>
      </c>
      <c r="B52" s="69" t="s">
        <v>214</v>
      </c>
      <c r="C52" s="3" t="s">
        <v>266</v>
      </c>
      <c r="D52" s="7">
        <v>93</v>
      </c>
      <c r="E52" s="9">
        <v>45444</v>
      </c>
      <c r="F52" s="11" t="s">
        <v>299</v>
      </c>
      <c r="G52" s="40"/>
      <c r="H52" s="9" t="s">
        <v>392</v>
      </c>
      <c r="I52" s="70">
        <f>SUM(Q47:Q52)</f>
        <v>310</v>
      </c>
      <c r="J52" s="57"/>
      <c r="K52" s="40"/>
      <c r="L52" s="66"/>
      <c r="M52" s="40" t="s">
        <v>317</v>
      </c>
      <c r="N52" s="40"/>
      <c r="O52" s="40"/>
      <c r="P52" s="40"/>
      <c r="Q52" s="40">
        <v>39</v>
      </c>
      <c r="R52" s="40"/>
      <c r="S52" s="40">
        <v>39</v>
      </c>
      <c r="T52" s="40"/>
      <c r="U52" s="40">
        <v>93</v>
      </c>
      <c r="V52" s="40">
        <v>54</v>
      </c>
      <c r="W52" s="42"/>
    </row>
    <row r="53" spans="1:23" customFormat="1" ht="18.75" x14ac:dyDescent="0.3">
      <c r="A53" s="65">
        <v>428</v>
      </c>
      <c r="B53" s="69" t="s">
        <v>204</v>
      </c>
      <c r="C53" s="3" t="s">
        <v>255</v>
      </c>
      <c r="D53" s="7">
        <v>162</v>
      </c>
      <c r="E53" s="9">
        <v>45413</v>
      </c>
      <c r="F53" s="11" t="s">
        <v>300</v>
      </c>
      <c r="G53" s="40"/>
      <c r="H53" s="9" t="s">
        <v>393</v>
      </c>
      <c r="I53" s="40"/>
      <c r="J53" s="57"/>
      <c r="K53" s="40"/>
      <c r="L53" s="66"/>
      <c r="M53" s="40" t="s">
        <v>323</v>
      </c>
      <c r="N53" s="40"/>
      <c r="O53" s="40"/>
      <c r="P53" s="40"/>
      <c r="Q53" s="40">
        <v>64</v>
      </c>
      <c r="R53" s="40"/>
      <c r="S53" s="40">
        <v>64</v>
      </c>
      <c r="T53" s="40"/>
      <c r="U53" s="40">
        <v>162</v>
      </c>
      <c r="V53" s="40">
        <v>98</v>
      </c>
      <c r="W53" s="42"/>
    </row>
    <row r="54" spans="1:23" customFormat="1" ht="18.75" x14ac:dyDescent="0.3">
      <c r="A54" s="65">
        <v>431</v>
      </c>
      <c r="B54" s="69" t="s">
        <v>204</v>
      </c>
      <c r="C54" s="3" t="s">
        <v>283</v>
      </c>
      <c r="D54" s="7">
        <v>40</v>
      </c>
      <c r="E54" s="9">
        <v>45413</v>
      </c>
      <c r="F54" s="11" t="s">
        <v>300</v>
      </c>
      <c r="G54" s="40"/>
      <c r="H54" s="9" t="s">
        <v>393</v>
      </c>
      <c r="I54" s="40"/>
      <c r="J54" s="57"/>
      <c r="K54" s="40"/>
      <c r="L54" s="66"/>
      <c r="M54" s="40" t="s">
        <v>324</v>
      </c>
      <c r="N54" s="40"/>
      <c r="O54" s="40"/>
      <c r="P54" s="40"/>
      <c r="Q54" s="40">
        <v>19</v>
      </c>
      <c r="R54" s="40"/>
      <c r="S54" s="40">
        <v>19</v>
      </c>
      <c r="T54" s="40"/>
      <c r="U54" s="40">
        <v>40</v>
      </c>
      <c r="V54" s="40">
        <v>21</v>
      </c>
      <c r="W54" s="42"/>
    </row>
    <row r="55" spans="1:23" customFormat="1" ht="18.75" x14ac:dyDescent="0.3">
      <c r="A55" s="65">
        <v>432</v>
      </c>
      <c r="B55" s="69" t="s">
        <v>204</v>
      </c>
      <c r="C55" s="51" t="s">
        <v>284</v>
      </c>
      <c r="D55" s="52">
        <v>40</v>
      </c>
      <c r="E55" s="53">
        <v>45413</v>
      </c>
      <c r="F55" s="63" t="s">
        <v>300</v>
      </c>
      <c r="G55" s="40"/>
      <c r="H55" s="9" t="s">
        <v>393</v>
      </c>
      <c r="I55" s="40"/>
      <c r="J55" s="57"/>
      <c r="K55" s="40"/>
      <c r="L55" s="66"/>
      <c r="M55" s="40" t="s">
        <v>325</v>
      </c>
      <c r="N55" s="40"/>
      <c r="O55" s="40"/>
      <c r="P55" s="40"/>
      <c r="Q55" s="40">
        <v>17</v>
      </c>
      <c r="R55" s="40"/>
      <c r="S55" s="40">
        <v>17</v>
      </c>
      <c r="T55" s="40"/>
      <c r="U55" s="40">
        <v>40</v>
      </c>
      <c r="V55" s="40">
        <v>23</v>
      </c>
      <c r="W55" s="42"/>
    </row>
    <row r="56" spans="1:23" customFormat="1" ht="18.75" x14ac:dyDescent="0.3">
      <c r="A56" s="65">
        <v>434</v>
      </c>
      <c r="B56" s="69" t="s">
        <v>214</v>
      </c>
      <c r="C56" s="3" t="s">
        <v>26</v>
      </c>
      <c r="D56" s="7">
        <v>142</v>
      </c>
      <c r="E56" s="9">
        <v>45444</v>
      </c>
      <c r="F56" s="11" t="s">
        <v>302</v>
      </c>
      <c r="G56" s="40"/>
      <c r="H56" s="9" t="s">
        <v>393</v>
      </c>
      <c r="I56" s="40"/>
      <c r="J56" s="57"/>
      <c r="K56" s="40"/>
      <c r="L56" s="66"/>
      <c r="M56" s="40" t="s">
        <v>326</v>
      </c>
      <c r="N56" s="40"/>
      <c r="O56" s="40"/>
      <c r="P56" s="40"/>
      <c r="Q56" s="40">
        <v>50</v>
      </c>
      <c r="R56" s="40"/>
      <c r="S56" s="40">
        <v>50</v>
      </c>
      <c r="T56" s="40"/>
      <c r="U56" s="40">
        <v>144</v>
      </c>
      <c r="V56" s="40">
        <v>94</v>
      </c>
      <c r="W56" s="42"/>
    </row>
    <row r="57" spans="1:23" customFormat="1" ht="18.75" x14ac:dyDescent="0.3">
      <c r="A57" s="65">
        <v>435</v>
      </c>
      <c r="B57" s="69" t="s">
        <v>214</v>
      </c>
      <c r="C57" s="3" t="s">
        <v>27</v>
      </c>
      <c r="D57" s="7">
        <v>72</v>
      </c>
      <c r="E57" s="9">
        <v>45444</v>
      </c>
      <c r="F57" s="11" t="s">
        <v>302</v>
      </c>
      <c r="G57" s="40"/>
      <c r="H57" s="9" t="s">
        <v>393</v>
      </c>
      <c r="I57" s="40"/>
      <c r="J57" s="57"/>
      <c r="K57" s="40"/>
      <c r="L57" s="66"/>
      <c r="M57" s="40" t="s">
        <v>327</v>
      </c>
      <c r="N57" s="40"/>
      <c r="O57" s="40"/>
      <c r="P57" s="40"/>
      <c r="Q57" s="40">
        <v>29</v>
      </c>
      <c r="R57" s="40"/>
      <c r="S57" s="40">
        <v>29</v>
      </c>
      <c r="T57" s="40"/>
      <c r="U57" s="40">
        <v>72</v>
      </c>
      <c r="V57" s="40">
        <v>43</v>
      </c>
      <c r="W57" s="42"/>
    </row>
    <row r="58" spans="1:23" customFormat="1" ht="18.75" x14ac:dyDescent="0.3">
      <c r="A58" s="65">
        <v>437</v>
      </c>
      <c r="B58" s="69" t="s">
        <v>214</v>
      </c>
      <c r="C58" s="3" t="s">
        <v>28</v>
      </c>
      <c r="D58" s="7">
        <v>72</v>
      </c>
      <c r="E58" s="9">
        <v>45444</v>
      </c>
      <c r="F58" s="11" t="s">
        <v>302</v>
      </c>
      <c r="G58" s="40"/>
      <c r="H58" s="9" t="s">
        <v>393</v>
      </c>
      <c r="I58" s="40"/>
      <c r="J58" s="57"/>
      <c r="K58" s="40"/>
      <c r="L58" s="66"/>
      <c r="M58" s="40" t="s">
        <v>328</v>
      </c>
      <c r="N58" s="40"/>
      <c r="O58" s="40"/>
      <c r="P58" s="40"/>
      <c r="Q58" s="40">
        <v>26</v>
      </c>
      <c r="R58" s="40"/>
      <c r="S58" s="40">
        <v>26</v>
      </c>
      <c r="T58" s="40"/>
      <c r="U58" s="40">
        <v>72</v>
      </c>
      <c r="V58" s="40">
        <v>46</v>
      </c>
      <c r="W58" s="42"/>
    </row>
    <row r="59" spans="1:23" customFormat="1" ht="18.75" x14ac:dyDescent="0.3">
      <c r="A59" s="65">
        <v>438</v>
      </c>
      <c r="B59" s="69" t="s">
        <v>198</v>
      </c>
      <c r="C59" s="3" t="s">
        <v>129</v>
      </c>
      <c r="D59" s="7">
        <v>109</v>
      </c>
      <c r="E59" s="9">
        <v>45444</v>
      </c>
      <c r="F59" s="11" t="s">
        <v>301</v>
      </c>
      <c r="G59" s="40"/>
      <c r="H59" s="9" t="s">
        <v>393</v>
      </c>
      <c r="I59" s="40"/>
      <c r="J59" s="57"/>
      <c r="K59" s="40"/>
      <c r="L59" s="66"/>
      <c r="M59" s="40" t="s">
        <v>329</v>
      </c>
      <c r="N59" s="40"/>
      <c r="O59" s="40"/>
      <c r="P59" s="40"/>
      <c r="Q59" s="40">
        <v>42</v>
      </c>
      <c r="R59" s="40"/>
      <c r="S59" s="40">
        <v>42</v>
      </c>
      <c r="T59" s="40"/>
      <c r="U59" s="40">
        <v>109</v>
      </c>
      <c r="V59" s="40">
        <v>67</v>
      </c>
      <c r="W59" s="42"/>
    </row>
    <row r="60" spans="1:23" customFormat="1" ht="18.75" x14ac:dyDescent="0.3">
      <c r="A60" s="65">
        <v>439</v>
      </c>
      <c r="B60" s="69" t="s">
        <v>198</v>
      </c>
      <c r="C60" s="10" t="s">
        <v>96</v>
      </c>
      <c r="D60" s="7">
        <v>171</v>
      </c>
      <c r="E60" s="9">
        <v>45444</v>
      </c>
      <c r="F60" s="11" t="s">
        <v>301</v>
      </c>
      <c r="G60" s="40"/>
      <c r="H60" s="9" t="s">
        <v>393</v>
      </c>
      <c r="I60" s="70">
        <f>SUM(Q53:Q60)</f>
        <v>331</v>
      </c>
      <c r="J60" s="57"/>
      <c r="K60" s="40"/>
      <c r="L60" s="66"/>
      <c r="M60" s="40" t="s">
        <v>330</v>
      </c>
      <c r="N60" s="40"/>
      <c r="O60" s="40"/>
      <c r="P60" s="40"/>
      <c r="Q60" s="40">
        <v>84</v>
      </c>
      <c r="R60" s="40"/>
      <c r="S60" s="40">
        <v>84</v>
      </c>
      <c r="T60" s="40"/>
      <c r="U60" s="40">
        <v>171</v>
      </c>
      <c r="V60" s="40">
        <v>87</v>
      </c>
      <c r="W60" s="42"/>
    </row>
    <row r="61" spans="1:23" customFormat="1" ht="18.75" x14ac:dyDescent="0.3">
      <c r="A61" s="65">
        <v>443</v>
      </c>
      <c r="B61" s="69" t="s">
        <v>209</v>
      </c>
      <c r="C61" s="3" t="s">
        <v>44</v>
      </c>
      <c r="D61" s="7">
        <v>75</v>
      </c>
      <c r="E61" s="9">
        <v>45444</v>
      </c>
      <c r="F61" s="11" t="s">
        <v>304</v>
      </c>
      <c r="G61" s="40"/>
      <c r="H61" s="9" t="s">
        <v>394</v>
      </c>
      <c r="I61" s="40"/>
      <c r="J61" s="57"/>
      <c r="K61" s="40"/>
      <c r="L61" s="66"/>
      <c r="M61" s="40" t="s">
        <v>331</v>
      </c>
      <c r="N61" s="40"/>
      <c r="O61" s="40"/>
      <c r="P61" s="40"/>
      <c r="Q61" s="40">
        <v>37</v>
      </c>
      <c r="R61" s="40"/>
      <c r="S61" s="40">
        <v>37</v>
      </c>
      <c r="T61" s="40"/>
      <c r="U61" s="40">
        <v>75</v>
      </c>
      <c r="V61" s="40">
        <v>38</v>
      </c>
      <c r="W61" s="42"/>
    </row>
    <row r="62" spans="1:23" customFormat="1" ht="18.75" x14ac:dyDescent="0.3">
      <c r="A62" s="65">
        <v>444</v>
      </c>
      <c r="B62" s="69" t="s">
        <v>209</v>
      </c>
      <c r="C62" s="3" t="s">
        <v>45</v>
      </c>
      <c r="D62" s="7">
        <v>70</v>
      </c>
      <c r="E62" s="9">
        <v>45444</v>
      </c>
      <c r="F62" s="11" t="s">
        <v>304</v>
      </c>
      <c r="G62" s="40"/>
      <c r="H62" s="9" t="s">
        <v>394</v>
      </c>
      <c r="I62" s="40"/>
      <c r="J62" s="57"/>
      <c r="K62" s="40"/>
      <c r="L62" s="66"/>
      <c r="M62" s="40" t="s">
        <v>332</v>
      </c>
      <c r="N62" s="40"/>
      <c r="O62" s="40"/>
      <c r="P62" s="40"/>
      <c r="Q62" s="40">
        <v>26</v>
      </c>
      <c r="R62" s="40"/>
      <c r="S62" s="40">
        <v>26</v>
      </c>
      <c r="T62" s="40"/>
      <c r="U62" s="40">
        <v>70</v>
      </c>
      <c r="V62" s="40">
        <v>44</v>
      </c>
      <c r="W62" s="42"/>
    </row>
    <row r="63" spans="1:23" customFormat="1" ht="18.75" x14ac:dyDescent="0.3">
      <c r="A63" s="65">
        <v>445</v>
      </c>
      <c r="B63" s="69" t="s">
        <v>209</v>
      </c>
      <c r="C63" s="3" t="s">
        <v>232</v>
      </c>
      <c r="D63" s="7">
        <v>70</v>
      </c>
      <c r="E63" s="9">
        <v>45444</v>
      </c>
      <c r="F63" s="11" t="s">
        <v>304</v>
      </c>
      <c r="G63" s="40"/>
      <c r="H63" s="9" t="s">
        <v>394</v>
      </c>
      <c r="I63" s="40"/>
      <c r="J63" s="57"/>
      <c r="K63" s="40"/>
      <c r="L63" s="66"/>
      <c r="M63" s="40" t="s">
        <v>333</v>
      </c>
      <c r="N63" s="40"/>
      <c r="O63" s="40"/>
      <c r="P63" s="40"/>
      <c r="Q63" s="40">
        <v>30</v>
      </c>
      <c r="R63" s="40"/>
      <c r="S63" s="40">
        <v>30</v>
      </c>
      <c r="T63" s="40"/>
      <c r="U63" s="40">
        <v>70</v>
      </c>
      <c r="V63" s="40">
        <v>40</v>
      </c>
      <c r="W63" s="42"/>
    </row>
    <row r="64" spans="1:23" customFormat="1" ht="18.75" x14ac:dyDescent="0.3">
      <c r="A64" s="65">
        <v>446</v>
      </c>
      <c r="B64" s="69" t="s">
        <v>209</v>
      </c>
      <c r="C64" s="3" t="s">
        <v>46</v>
      </c>
      <c r="D64" s="7">
        <v>80</v>
      </c>
      <c r="E64" s="9">
        <v>45444</v>
      </c>
      <c r="F64" s="11" t="s">
        <v>304</v>
      </c>
      <c r="G64" s="40"/>
      <c r="H64" s="9" t="s">
        <v>394</v>
      </c>
      <c r="I64" s="40"/>
      <c r="J64" s="57"/>
      <c r="K64" s="40"/>
      <c r="L64" s="66"/>
      <c r="M64" s="40" t="s">
        <v>334</v>
      </c>
      <c r="N64" s="40"/>
      <c r="O64" s="40"/>
      <c r="P64" s="40"/>
      <c r="Q64" s="40">
        <v>25</v>
      </c>
      <c r="R64" s="40"/>
      <c r="S64" s="40">
        <v>25</v>
      </c>
      <c r="T64" s="40"/>
      <c r="U64" s="40">
        <v>80</v>
      </c>
      <c r="V64" s="40">
        <v>55</v>
      </c>
      <c r="W64" s="42"/>
    </row>
    <row r="65" spans="1:23" customFormat="1" ht="18.75" x14ac:dyDescent="0.3">
      <c r="A65" s="65">
        <v>447</v>
      </c>
      <c r="B65" s="69" t="s">
        <v>209</v>
      </c>
      <c r="C65" s="3" t="s">
        <v>50</v>
      </c>
      <c r="D65" s="7">
        <v>170</v>
      </c>
      <c r="E65" s="9">
        <v>45444</v>
      </c>
      <c r="F65" s="11" t="s">
        <v>305</v>
      </c>
      <c r="G65" s="40"/>
      <c r="H65" s="9" t="s">
        <v>394</v>
      </c>
      <c r="I65" s="40"/>
      <c r="J65" s="57"/>
      <c r="K65" s="40"/>
      <c r="L65" s="66"/>
      <c r="M65" s="40" t="s">
        <v>335</v>
      </c>
      <c r="N65" s="40"/>
      <c r="O65" s="40"/>
      <c r="P65" s="40"/>
      <c r="Q65" s="40">
        <v>148</v>
      </c>
      <c r="R65" s="40"/>
      <c r="S65" s="40">
        <v>148</v>
      </c>
      <c r="T65" s="40"/>
      <c r="U65" s="40">
        <v>171</v>
      </c>
      <c r="V65" s="40">
        <v>23</v>
      </c>
      <c r="W65" s="42"/>
    </row>
    <row r="66" spans="1:23" customFormat="1" ht="18.75" x14ac:dyDescent="0.3">
      <c r="A66" s="65">
        <v>448</v>
      </c>
      <c r="B66" s="69" t="s">
        <v>209</v>
      </c>
      <c r="C66" s="3" t="s">
        <v>47</v>
      </c>
      <c r="D66" s="7">
        <v>54</v>
      </c>
      <c r="E66" s="9">
        <v>45444</v>
      </c>
      <c r="F66" s="11" t="s">
        <v>305</v>
      </c>
      <c r="G66" s="40"/>
      <c r="H66" s="9" t="s">
        <v>394</v>
      </c>
      <c r="I66" s="40"/>
      <c r="J66" s="57"/>
      <c r="K66" s="40"/>
      <c r="L66" s="66"/>
      <c r="M66" s="40" t="s">
        <v>336</v>
      </c>
      <c r="N66" s="40"/>
      <c r="O66" s="40"/>
      <c r="P66" s="40"/>
      <c r="Q66" s="40">
        <v>34</v>
      </c>
      <c r="R66" s="40"/>
      <c r="S66" s="40">
        <v>34</v>
      </c>
      <c r="T66" s="40"/>
      <c r="U66" s="40">
        <v>54</v>
      </c>
      <c r="V66" s="40">
        <v>20</v>
      </c>
      <c r="W66" s="42"/>
    </row>
    <row r="67" spans="1:23" customFormat="1" ht="18.75" x14ac:dyDescent="0.3">
      <c r="A67" s="65">
        <v>449</v>
      </c>
      <c r="B67" s="69" t="s">
        <v>209</v>
      </c>
      <c r="C67" s="3" t="s">
        <v>48</v>
      </c>
      <c r="D67" s="7">
        <v>55</v>
      </c>
      <c r="E67" s="9">
        <v>45444</v>
      </c>
      <c r="F67" s="11" t="s">
        <v>305</v>
      </c>
      <c r="G67" s="40"/>
      <c r="H67" s="9" t="s">
        <v>394</v>
      </c>
      <c r="I67" s="70">
        <f>SUM(Q61:Q67)</f>
        <v>326</v>
      </c>
      <c r="J67" s="57"/>
      <c r="K67" s="40"/>
      <c r="L67" s="66"/>
      <c r="M67" s="40" t="s">
        <v>337</v>
      </c>
      <c r="N67" s="40"/>
      <c r="O67" s="40"/>
      <c r="P67" s="40"/>
      <c r="Q67" s="40">
        <v>26</v>
      </c>
      <c r="R67" s="40"/>
      <c r="S67" s="40">
        <v>26</v>
      </c>
      <c r="T67" s="40"/>
      <c r="U67" s="40">
        <v>55</v>
      </c>
      <c r="V67" s="40">
        <v>29</v>
      </c>
      <c r="W67" s="42"/>
    </row>
    <row r="68" spans="1:23" customFormat="1" ht="18.75" x14ac:dyDescent="0.3">
      <c r="A68" s="65">
        <v>450</v>
      </c>
      <c r="B68" s="69" t="s">
        <v>209</v>
      </c>
      <c r="C68" s="3" t="s">
        <v>49</v>
      </c>
      <c r="D68" s="7">
        <v>80</v>
      </c>
      <c r="E68" s="9">
        <v>45444</v>
      </c>
      <c r="F68" s="11" t="s">
        <v>306</v>
      </c>
      <c r="G68" s="40"/>
      <c r="H68" s="9" t="s">
        <v>395</v>
      </c>
      <c r="I68" s="40"/>
      <c r="J68" s="57"/>
      <c r="K68" s="40"/>
      <c r="L68" s="66"/>
      <c r="M68" s="40" t="s">
        <v>340</v>
      </c>
      <c r="N68" s="40"/>
      <c r="O68" s="40"/>
      <c r="P68" s="40"/>
      <c r="Q68" s="40">
        <v>41</v>
      </c>
      <c r="R68" s="40"/>
      <c r="S68" s="40">
        <v>41</v>
      </c>
      <c r="T68" s="40"/>
      <c r="U68" s="40">
        <v>80</v>
      </c>
      <c r="V68" s="40">
        <v>39</v>
      </c>
      <c r="W68" s="42"/>
    </row>
    <row r="69" spans="1:23" customFormat="1" ht="18.75" x14ac:dyDescent="0.3">
      <c r="A69" s="65">
        <v>452</v>
      </c>
      <c r="B69" s="69" t="s">
        <v>215</v>
      </c>
      <c r="C69" s="3">
        <v>1</v>
      </c>
      <c r="D69" s="7">
        <v>96</v>
      </c>
      <c r="E69" s="9">
        <v>45444</v>
      </c>
      <c r="F69" s="54" t="s">
        <v>306</v>
      </c>
      <c r="G69" s="40"/>
      <c r="H69" s="9" t="s">
        <v>395</v>
      </c>
      <c r="I69" s="40"/>
      <c r="J69" s="57"/>
      <c r="K69" s="40"/>
      <c r="L69" s="66"/>
      <c r="M69" s="40" t="s">
        <v>341</v>
      </c>
      <c r="N69" s="40"/>
      <c r="O69" s="40"/>
      <c r="P69" s="40"/>
      <c r="Q69" s="40">
        <v>66</v>
      </c>
      <c r="R69" s="40"/>
      <c r="S69" s="40">
        <v>66</v>
      </c>
      <c r="T69" s="40"/>
      <c r="U69" s="40">
        <v>96</v>
      </c>
      <c r="V69" s="40">
        <v>30</v>
      </c>
      <c r="W69" s="42"/>
    </row>
    <row r="70" spans="1:23" customFormat="1" ht="18.75" x14ac:dyDescent="0.3">
      <c r="A70" s="65">
        <v>453</v>
      </c>
      <c r="B70" s="69" t="s">
        <v>215</v>
      </c>
      <c r="C70" s="3">
        <v>3</v>
      </c>
      <c r="D70" s="7">
        <v>80</v>
      </c>
      <c r="E70" s="9">
        <v>45444</v>
      </c>
      <c r="F70" s="54" t="s">
        <v>293</v>
      </c>
      <c r="G70" s="40"/>
      <c r="H70" s="9" t="s">
        <v>395</v>
      </c>
      <c r="I70" s="40"/>
      <c r="J70" s="57"/>
      <c r="K70" s="40"/>
      <c r="L70" s="66"/>
      <c r="M70" s="40" t="s">
        <v>342</v>
      </c>
      <c r="N70" s="40"/>
      <c r="O70" s="40"/>
      <c r="P70" s="40"/>
      <c r="Q70" s="40">
        <v>43</v>
      </c>
      <c r="R70" s="40"/>
      <c r="S70" s="40">
        <v>43</v>
      </c>
      <c r="T70" s="40"/>
      <c r="U70" s="40">
        <v>80</v>
      </c>
      <c r="V70" s="40">
        <v>37</v>
      </c>
      <c r="W70" s="42"/>
    </row>
    <row r="71" spans="1:23" customFormat="1" ht="18.75" x14ac:dyDescent="0.3">
      <c r="A71" s="65">
        <v>454</v>
      </c>
      <c r="B71" s="69" t="s">
        <v>215</v>
      </c>
      <c r="C71" s="3">
        <v>5</v>
      </c>
      <c r="D71" s="7">
        <v>119</v>
      </c>
      <c r="E71" s="9">
        <v>45444</v>
      </c>
      <c r="F71" s="11" t="s">
        <v>293</v>
      </c>
      <c r="G71" s="40"/>
      <c r="H71" s="9" t="s">
        <v>395</v>
      </c>
      <c r="I71" s="40"/>
      <c r="J71" s="57"/>
      <c r="K71" s="40"/>
      <c r="L71" s="66"/>
      <c r="M71" s="40" t="s">
        <v>343</v>
      </c>
      <c r="N71" s="40"/>
      <c r="O71" s="40"/>
      <c r="P71" s="40"/>
      <c r="Q71" s="40">
        <v>65</v>
      </c>
      <c r="R71" s="40"/>
      <c r="S71" s="40">
        <v>65</v>
      </c>
      <c r="T71" s="40"/>
      <c r="U71" s="40">
        <v>119</v>
      </c>
      <c r="V71" s="40">
        <v>54</v>
      </c>
      <c r="W71" s="42"/>
    </row>
    <row r="72" spans="1:23" customFormat="1" ht="18.75" x14ac:dyDescent="0.3">
      <c r="A72" s="65">
        <v>456</v>
      </c>
      <c r="B72" s="69" t="s">
        <v>215</v>
      </c>
      <c r="C72" s="3" t="s">
        <v>256</v>
      </c>
      <c r="D72" s="7">
        <v>45</v>
      </c>
      <c r="E72" s="9">
        <v>45444</v>
      </c>
      <c r="F72" s="11" t="s">
        <v>293</v>
      </c>
      <c r="G72" s="40"/>
      <c r="H72" s="9" t="s">
        <v>395</v>
      </c>
      <c r="I72" s="70">
        <f>SUM(Q68:Q72)</f>
        <v>253</v>
      </c>
      <c r="J72" s="57"/>
      <c r="K72" s="40"/>
      <c r="L72" s="66"/>
      <c r="M72" s="40" t="s">
        <v>344</v>
      </c>
      <c r="N72" s="40"/>
      <c r="O72" s="40"/>
      <c r="P72" s="40"/>
      <c r="Q72" s="40">
        <v>38</v>
      </c>
      <c r="R72" s="40"/>
      <c r="S72" s="40">
        <v>38</v>
      </c>
      <c r="T72" s="40"/>
      <c r="U72" s="40">
        <v>45</v>
      </c>
      <c r="V72" s="40">
        <v>7</v>
      </c>
      <c r="W72" s="42"/>
    </row>
    <row r="73" spans="1:23" customFormat="1" ht="18.75" x14ac:dyDescent="0.3">
      <c r="A73" s="65">
        <v>455</v>
      </c>
      <c r="B73" s="69" t="s">
        <v>215</v>
      </c>
      <c r="C73" s="3" t="s">
        <v>24</v>
      </c>
      <c r="D73" s="7">
        <v>80</v>
      </c>
      <c r="E73" s="9">
        <v>45444</v>
      </c>
      <c r="F73" s="11" t="s">
        <v>307</v>
      </c>
      <c r="G73" s="40"/>
      <c r="H73" s="9" t="s">
        <v>396</v>
      </c>
      <c r="I73" s="40"/>
      <c r="J73" s="57"/>
      <c r="K73" s="40"/>
      <c r="L73" s="66"/>
      <c r="M73" s="40" t="s">
        <v>346</v>
      </c>
      <c r="N73" s="40"/>
      <c r="O73" s="40"/>
      <c r="P73" s="40"/>
      <c r="Q73" s="40">
        <v>33</v>
      </c>
      <c r="R73" s="40"/>
      <c r="S73" s="40">
        <v>33</v>
      </c>
      <c r="T73" s="40"/>
      <c r="U73" s="40">
        <v>80</v>
      </c>
      <c r="V73" s="40">
        <v>47</v>
      </c>
      <c r="W73" s="42"/>
    </row>
    <row r="74" spans="1:23" customFormat="1" ht="18.75" x14ac:dyDescent="0.3">
      <c r="A74" s="65">
        <v>457</v>
      </c>
      <c r="B74" s="69" t="s">
        <v>215</v>
      </c>
      <c r="C74" s="3">
        <v>13</v>
      </c>
      <c r="D74" s="7">
        <v>80</v>
      </c>
      <c r="E74" s="9">
        <v>45444</v>
      </c>
      <c r="F74" s="11" t="s">
        <v>307</v>
      </c>
      <c r="G74" s="40"/>
      <c r="H74" s="9" t="s">
        <v>396</v>
      </c>
      <c r="I74" s="40"/>
      <c r="J74" s="57"/>
      <c r="K74" s="40"/>
      <c r="L74" s="66"/>
      <c r="M74" s="40" t="s">
        <v>347</v>
      </c>
      <c r="N74" s="40"/>
      <c r="O74" s="40"/>
      <c r="P74" s="40"/>
      <c r="Q74" s="40">
        <v>37</v>
      </c>
      <c r="R74" s="40"/>
      <c r="S74" s="40">
        <v>37</v>
      </c>
      <c r="T74" s="40"/>
      <c r="U74" s="40">
        <v>80</v>
      </c>
      <c r="V74" s="40">
        <v>43</v>
      </c>
      <c r="W74" s="42"/>
    </row>
    <row r="75" spans="1:23" customFormat="1" ht="18.75" x14ac:dyDescent="0.3">
      <c r="A75" s="65">
        <v>458</v>
      </c>
      <c r="B75" s="69" t="s">
        <v>215</v>
      </c>
      <c r="C75" s="3">
        <v>15</v>
      </c>
      <c r="D75" s="7">
        <v>80</v>
      </c>
      <c r="E75" s="9">
        <v>45444</v>
      </c>
      <c r="F75" s="11" t="s">
        <v>307</v>
      </c>
      <c r="G75" s="40"/>
      <c r="H75" s="9" t="s">
        <v>396</v>
      </c>
      <c r="I75" s="40"/>
      <c r="J75" s="57"/>
      <c r="K75" s="40"/>
      <c r="L75" s="66"/>
      <c r="M75" s="40" t="s">
        <v>348</v>
      </c>
      <c r="N75" s="40"/>
      <c r="O75" s="40"/>
      <c r="P75" s="40"/>
      <c r="Q75" s="40">
        <v>39</v>
      </c>
      <c r="R75" s="40"/>
      <c r="S75" s="40">
        <v>39</v>
      </c>
      <c r="T75" s="40"/>
      <c r="U75" s="40">
        <v>80</v>
      </c>
      <c r="V75" s="40">
        <v>41</v>
      </c>
      <c r="W75" s="42"/>
    </row>
    <row r="76" spans="1:23" customFormat="1" ht="18.75" x14ac:dyDescent="0.3">
      <c r="A76" s="65">
        <v>467</v>
      </c>
      <c r="B76" s="69" t="s">
        <v>130</v>
      </c>
      <c r="C76" s="4" t="s">
        <v>51</v>
      </c>
      <c r="D76" s="6">
        <v>32</v>
      </c>
      <c r="E76" s="9">
        <v>45444</v>
      </c>
      <c r="F76" s="54" t="s">
        <v>307</v>
      </c>
      <c r="G76" s="40"/>
      <c r="H76" s="9" t="s">
        <v>396</v>
      </c>
      <c r="I76" s="40"/>
      <c r="J76" s="57"/>
      <c r="K76" s="40"/>
      <c r="L76" s="66"/>
      <c r="M76" s="40" t="s">
        <v>349</v>
      </c>
      <c r="N76" s="40"/>
      <c r="O76" s="40"/>
      <c r="P76" s="40"/>
      <c r="Q76" s="40">
        <v>17</v>
      </c>
      <c r="R76" s="40"/>
      <c r="S76" s="40">
        <v>17</v>
      </c>
      <c r="T76" s="40"/>
      <c r="U76" s="40">
        <v>32</v>
      </c>
      <c r="V76" s="40">
        <v>15</v>
      </c>
      <c r="W76" s="42"/>
    </row>
    <row r="77" spans="1:23" customFormat="1" ht="18.75" x14ac:dyDescent="0.3">
      <c r="A77" s="65">
        <v>459</v>
      </c>
      <c r="B77" s="69" t="s">
        <v>215</v>
      </c>
      <c r="C77" s="3">
        <v>17</v>
      </c>
      <c r="D77" s="7">
        <v>72</v>
      </c>
      <c r="E77" s="9">
        <v>45444</v>
      </c>
      <c r="F77" s="11" t="s">
        <v>295</v>
      </c>
      <c r="G77" s="40"/>
      <c r="H77" s="9" t="s">
        <v>396</v>
      </c>
      <c r="I77" s="40"/>
      <c r="J77" s="57"/>
      <c r="K77" s="40"/>
      <c r="L77" s="66"/>
      <c r="M77" s="40" t="s">
        <v>350</v>
      </c>
      <c r="N77" s="40"/>
      <c r="O77" s="40"/>
      <c r="P77" s="40"/>
      <c r="Q77" s="40">
        <v>22</v>
      </c>
      <c r="R77" s="40"/>
      <c r="S77" s="40">
        <v>22</v>
      </c>
      <c r="T77" s="40"/>
      <c r="U77" s="40">
        <v>72</v>
      </c>
      <c r="V77" s="40">
        <v>50</v>
      </c>
      <c r="W77" s="42"/>
    </row>
    <row r="78" spans="1:23" customFormat="1" ht="18.75" x14ac:dyDescent="0.3">
      <c r="A78" s="65">
        <v>460</v>
      </c>
      <c r="B78" s="69" t="s">
        <v>215</v>
      </c>
      <c r="C78" s="3">
        <v>21</v>
      </c>
      <c r="D78" s="7">
        <v>80</v>
      </c>
      <c r="E78" s="9">
        <v>45444</v>
      </c>
      <c r="F78" s="11" t="s">
        <v>295</v>
      </c>
      <c r="G78" s="40"/>
      <c r="H78" s="9" t="s">
        <v>396</v>
      </c>
      <c r="I78" s="40"/>
      <c r="J78" s="57"/>
      <c r="K78" s="40"/>
      <c r="L78" s="66"/>
      <c r="M78" s="40" t="s">
        <v>351</v>
      </c>
      <c r="N78" s="40"/>
      <c r="O78" s="40"/>
      <c r="P78" s="40"/>
      <c r="Q78" s="40">
        <v>37</v>
      </c>
      <c r="R78" s="40"/>
      <c r="S78" s="40">
        <v>37</v>
      </c>
      <c r="T78" s="40"/>
      <c r="U78" s="40">
        <v>80</v>
      </c>
      <c r="V78" s="40">
        <v>43</v>
      </c>
      <c r="W78" s="42"/>
    </row>
    <row r="79" spans="1:23" customFormat="1" ht="18.75" x14ac:dyDescent="0.3">
      <c r="A79" s="65">
        <v>461</v>
      </c>
      <c r="B79" s="69" t="s">
        <v>215</v>
      </c>
      <c r="C79" s="3">
        <v>23</v>
      </c>
      <c r="D79" s="7">
        <v>80</v>
      </c>
      <c r="E79" s="9">
        <v>45444</v>
      </c>
      <c r="F79" s="11" t="s">
        <v>295</v>
      </c>
      <c r="G79" s="40"/>
      <c r="H79" s="9" t="s">
        <v>396</v>
      </c>
      <c r="I79" s="40"/>
      <c r="J79" s="57"/>
      <c r="K79" s="40"/>
      <c r="L79" s="66"/>
      <c r="M79" s="40" t="s">
        <v>352</v>
      </c>
      <c r="N79" s="40"/>
      <c r="O79" s="40"/>
      <c r="P79" s="40"/>
      <c r="Q79" s="40">
        <v>48</v>
      </c>
      <c r="R79" s="40"/>
      <c r="S79" s="40">
        <v>48</v>
      </c>
      <c r="T79" s="40"/>
      <c r="U79" s="40">
        <v>80</v>
      </c>
      <c r="V79" s="40">
        <v>32</v>
      </c>
      <c r="W79" s="42"/>
    </row>
    <row r="80" spans="1:23" customFormat="1" ht="18.75" x14ac:dyDescent="0.3">
      <c r="A80" s="65">
        <v>468</v>
      </c>
      <c r="B80" s="69" t="s">
        <v>130</v>
      </c>
      <c r="C80" s="4" t="s">
        <v>60</v>
      </c>
      <c r="D80" s="6">
        <v>32</v>
      </c>
      <c r="E80" s="9">
        <v>45444</v>
      </c>
      <c r="F80" s="54" t="s">
        <v>295</v>
      </c>
      <c r="G80" s="40"/>
      <c r="H80" s="9" t="s">
        <v>396</v>
      </c>
      <c r="I80" s="40"/>
      <c r="J80" s="57"/>
      <c r="K80" s="40"/>
      <c r="L80" s="66"/>
      <c r="M80" s="40" t="s">
        <v>353</v>
      </c>
      <c r="N80" s="40"/>
      <c r="O80" s="40"/>
      <c r="P80" s="40"/>
      <c r="Q80" s="40">
        <v>20</v>
      </c>
      <c r="R80" s="40"/>
      <c r="S80" s="40">
        <v>20</v>
      </c>
      <c r="T80" s="40"/>
      <c r="U80" s="40">
        <v>32</v>
      </c>
      <c r="V80" s="40">
        <v>12</v>
      </c>
      <c r="W80" s="42"/>
    </row>
    <row r="81" spans="1:23" customFormat="1" ht="18.75" x14ac:dyDescent="0.3">
      <c r="A81" s="65">
        <v>482</v>
      </c>
      <c r="B81" s="69" t="s">
        <v>185</v>
      </c>
      <c r="C81" s="3">
        <v>12</v>
      </c>
      <c r="D81" s="7">
        <v>120</v>
      </c>
      <c r="E81" s="9">
        <v>45444</v>
      </c>
      <c r="F81" s="11" t="s">
        <v>322</v>
      </c>
      <c r="G81" s="40"/>
      <c r="H81" s="9" t="s">
        <v>396</v>
      </c>
      <c r="I81" s="70">
        <f>SUM(Q73:Q81)</f>
        <v>301</v>
      </c>
      <c r="J81" s="57"/>
      <c r="K81" s="40"/>
      <c r="L81" s="66"/>
      <c r="M81" s="40" t="s">
        <v>354</v>
      </c>
      <c r="N81" s="40"/>
      <c r="O81" s="40"/>
      <c r="P81" s="40"/>
      <c r="Q81" s="40">
        <v>48</v>
      </c>
      <c r="R81" s="40"/>
      <c r="S81" s="40">
        <v>48</v>
      </c>
      <c r="T81" s="40"/>
      <c r="U81" s="40">
        <v>120</v>
      </c>
      <c r="V81" s="40">
        <v>72</v>
      </c>
      <c r="W81" s="42"/>
    </row>
    <row r="82" spans="1:23" customFormat="1" ht="18.75" x14ac:dyDescent="0.3">
      <c r="A82" s="65">
        <v>462</v>
      </c>
      <c r="B82" s="69" t="s">
        <v>215</v>
      </c>
      <c r="C82" s="3">
        <v>25</v>
      </c>
      <c r="D82" s="7">
        <v>80</v>
      </c>
      <c r="E82" s="9">
        <v>45444</v>
      </c>
      <c r="F82" s="11" t="s">
        <v>294</v>
      </c>
      <c r="G82" s="40"/>
      <c r="H82" s="9" t="s">
        <v>397</v>
      </c>
      <c r="I82" s="40"/>
      <c r="J82" s="57"/>
      <c r="K82" s="40"/>
      <c r="L82" s="66"/>
      <c r="M82" s="40" t="s">
        <v>356</v>
      </c>
      <c r="N82" s="40"/>
      <c r="O82" s="40"/>
      <c r="P82" s="40"/>
      <c r="Q82" s="40">
        <v>31</v>
      </c>
      <c r="R82" s="40"/>
      <c r="S82" s="40">
        <v>31</v>
      </c>
      <c r="T82" s="40"/>
      <c r="U82" s="40">
        <v>80</v>
      </c>
      <c r="V82" s="40">
        <v>49</v>
      </c>
      <c r="W82" s="42"/>
    </row>
    <row r="83" spans="1:23" customFormat="1" ht="18.75" x14ac:dyDescent="0.3">
      <c r="A83" s="65">
        <v>463</v>
      </c>
      <c r="B83" s="69" t="s">
        <v>130</v>
      </c>
      <c r="C83" s="3" t="s">
        <v>58</v>
      </c>
      <c r="D83" s="7">
        <v>80</v>
      </c>
      <c r="E83" s="9">
        <v>45444</v>
      </c>
      <c r="F83" s="54" t="s">
        <v>294</v>
      </c>
      <c r="G83" s="40"/>
      <c r="H83" s="9" t="s">
        <v>397</v>
      </c>
      <c r="I83" s="40"/>
      <c r="J83" s="57"/>
      <c r="K83" s="40"/>
      <c r="L83" s="66"/>
      <c r="M83" s="40" t="s">
        <v>357</v>
      </c>
      <c r="N83" s="40"/>
      <c r="O83" s="40"/>
      <c r="P83" s="40"/>
      <c r="Q83" s="40">
        <v>42</v>
      </c>
      <c r="R83" s="40"/>
      <c r="S83" s="40">
        <v>42</v>
      </c>
      <c r="T83" s="40"/>
      <c r="U83" s="40">
        <v>80</v>
      </c>
      <c r="V83" s="40">
        <v>38</v>
      </c>
      <c r="W83" s="42"/>
    </row>
    <row r="84" spans="1:23" customFormat="1" ht="18.75" x14ac:dyDescent="0.3">
      <c r="A84" s="65">
        <v>464</v>
      </c>
      <c r="B84" s="69" t="s">
        <v>130</v>
      </c>
      <c r="C84" s="3" t="s">
        <v>59</v>
      </c>
      <c r="D84" s="7">
        <v>80</v>
      </c>
      <c r="E84" s="9">
        <v>45444</v>
      </c>
      <c r="F84" s="54" t="s">
        <v>294</v>
      </c>
      <c r="G84" s="40"/>
      <c r="H84" s="9" t="s">
        <v>397</v>
      </c>
      <c r="I84" s="40"/>
      <c r="J84" s="57"/>
      <c r="K84" s="40"/>
      <c r="L84" s="66"/>
      <c r="M84" s="40" t="s">
        <v>358</v>
      </c>
      <c r="N84" s="40"/>
      <c r="O84" s="40"/>
      <c r="P84" s="40"/>
      <c r="Q84" s="40">
        <v>41</v>
      </c>
      <c r="R84" s="40"/>
      <c r="S84" s="40">
        <v>41</v>
      </c>
      <c r="T84" s="40"/>
      <c r="U84" s="40">
        <v>80</v>
      </c>
      <c r="V84" s="40">
        <v>39</v>
      </c>
      <c r="W84" s="42"/>
    </row>
    <row r="85" spans="1:23" customFormat="1" ht="18.75" x14ac:dyDescent="0.3">
      <c r="A85" s="65">
        <v>465</v>
      </c>
      <c r="B85" s="69" t="s">
        <v>130</v>
      </c>
      <c r="C85" s="10" t="s">
        <v>92</v>
      </c>
      <c r="D85" s="7">
        <v>77</v>
      </c>
      <c r="E85" s="9">
        <v>45444</v>
      </c>
      <c r="F85" s="54" t="s">
        <v>318</v>
      </c>
      <c r="G85" s="40"/>
      <c r="H85" s="9" t="s">
        <v>397</v>
      </c>
      <c r="I85" s="40"/>
      <c r="J85" s="57"/>
      <c r="K85" s="40"/>
      <c r="L85" s="66"/>
      <c r="M85" s="40" t="s">
        <v>359</v>
      </c>
      <c r="N85" s="40"/>
      <c r="O85" s="40"/>
      <c r="P85" s="40"/>
      <c r="Q85" s="40">
        <v>31</v>
      </c>
      <c r="R85" s="40"/>
      <c r="S85" s="40">
        <v>31</v>
      </c>
      <c r="T85" s="40"/>
      <c r="U85" s="40">
        <v>77</v>
      </c>
      <c r="V85" s="40">
        <v>46</v>
      </c>
      <c r="W85" s="42"/>
    </row>
    <row r="86" spans="1:23" customFormat="1" ht="18.75" x14ac:dyDescent="0.3">
      <c r="A86" s="65">
        <v>466</v>
      </c>
      <c r="B86" s="69" t="s">
        <v>130</v>
      </c>
      <c r="C86" s="4" t="s">
        <v>93</v>
      </c>
      <c r="D86" s="6">
        <v>64</v>
      </c>
      <c r="E86" s="9">
        <v>45444</v>
      </c>
      <c r="F86" s="54" t="s">
        <v>318</v>
      </c>
      <c r="G86" s="40"/>
      <c r="H86" s="9" t="s">
        <v>397</v>
      </c>
      <c r="I86" s="40"/>
      <c r="J86" s="57"/>
      <c r="K86" s="40"/>
      <c r="L86" s="66"/>
      <c r="M86" s="40" t="s">
        <v>360</v>
      </c>
      <c r="N86" s="40"/>
      <c r="O86" s="40"/>
      <c r="P86" s="40"/>
      <c r="Q86" s="40">
        <v>43</v>
      </c>
      <c r="R86" s="40"/>
      <c r="S86" s="40">
        <v>43</v>
      </c>
      <c r="T86" s="40"/>
      <c r="U86" s="40">
        <v>64</v>
      </c>
      <c r="V86" s="40">
        <v>21</v>
      </c>
      <c r="W86" s="42"/>
    </row>
    <row r="87" spans="1:23" customFormat="1" ht="18.75" x14ac:dyDescent="0.3">
      <c r="A87" s="65">
        <v>469</v>
      </c>
      <c r="B87" s="69" t="s">
        <v>130</v>
      </c>
      <c r="C87" s="4" t="s">
        <v>97</v>
      </c>
      <c r="D87" s="6">
        <v>70</v>
      </c>
      <c r="E87" s="9">
        <v>45444</v>
      </c>
      <c r="F87" s="54" t="s">
        <v>318</v>
      </c>
      <c r="G87" s="40"/>
      <c r="H87" s="9" t="s">
        <v>397</v>
      </c>
      <c r="I87" s="70">
        <f>SUM(Q82:Q87)</f>
        <v>217</v>
      </c>
      <c r="J87" s="57"/>
      <c r="K87" s="40"/>
      <c r="L87" s="66"/>
      <c r="M87" s="40" t="s">
        <v>361</v>
      </c>
      <c r="N87" s="40"/>
      <c r="O87" s="40"/>
      <c r="P87" s="40"/>
      <c r="Q87" s="40">
        <v>29</v>
      </c>
      <c r="R87" s="40"/>
      <c r="S87" s="40">
        <v>29</v>
      </c>
      <c r="T87" s="40"/>
      <c r="U87" s="40">
        <v>70</v>
      </c>
      <c r="V87" s="40">
        <v>41</v>
      </c>
      <c r="W87" s="42"/>
    </row>
    <row r="88" spans="1:23" customFormat="1" ht="18.75" x14ac:dyDescent="0.3">
      <c r="A88" s="65">
        <v>470</v>
      </c>
      <c r="B88" s="69" t="s">
        <v>130</v>
      </c>
      <c r="C88" s="4" t="s">
        <v>285</v>
      </c>
      <c r="D88" s="6">
        <v>70</v>
      </c>
      <c r="E88" s="9">
        <v>45444</v>
      </c>
      <c r="F88" s="54" t="s">
        <v>319</v>
      </c>
      <c r="G88" s="40"/>
      <c r="H88" s="9" t="s">
        <v>398</v>
      </c>
      <c r="I88" s="40"/>
      <c r="J88" s="57"/>
      <c r="K88" s="40"/>
      <c r="L88" s="66"/>
      <c r="M88" s="40" t="s">
        <v>362</v>
      </c>
      <c r="N88" s="40"/>
      <c r="O88" s="40"/>
      <c r="P88" s="40"/>
      <c r="Q88" s="40">
        <v>22</v>
      </c>
      <c r="R88" s="40"/>
      <c r="S88" s="40">
        <v>22</v>
      </c>
      <c r="T88" s="40"/>
      <c r="U88" s="40">
        <v>70</v>
      </c>
      <c r="V88" s="40">
        <v>48</v>
      </c>
      <c r="W88" s="42"/>
    </row>
    <row r="89" spans="1:23" customFormat="1" ht="18.75" x14ac:dyDescent="0.3">
      <c r="A89" s="65">
        <v>471</v>
      </c>
      <c r="B89" s="69" t="s">
        <v>130</v>
      </c>
      <c r="C89" s="4" t="s">
        <v>286</v>
      </c>
      <c r="D89" s="6">
        <v>54</v>
      </c>
      <c r="E89" s="9">
        <v>45444</v>
      </c>
      <c r="F89" s="11" t="s">
        <v>319</v>
      </c>
      <c r="G89" s="40"/>
      <c r="H89" s="9" t="s">
        <v>398</v>
      </c>
      <c r="I89" s="40"/>
      <c r="J89" s="57"/>
      <c r="K89" s="40"/>
      <c r="L89" s="66"/>
      <c r="M89" s="40" t="s">
        <v>363</v>
      </c>
      <c r="N89" s="40"/>
      <c r="O89" s="40"/>
      <c r="P89" s="40"/>
      <c r="Q89" s="40">
        <v>33</v>
      </c>
      <c r="R89" s="40"/>
      <c r="S89" s="40">
        <v>33</v>
      </c>
      <c r="T89" s="40"/>
      <c r="U89" s="40">
        <v>54</v>
      </c>
      <c r="V89" s="40">
        <v>21</v>
      </c>
      <c r="W89" s="42"/>
    </row>
    <row r="90" spans="1:23" customFormat="1" ht="18.75" x14ac:dyDescent="0.3">
      <c r="A90" s="65">
        <v>472</v>
      </c>
      <c r="B90" s="69" t="s">
        <v>130</v>
      </c>
      <c r="C90" s="4" t="s">
        <v>61</v>
      </c>
      <c r="D90" s="6">
        <v>64</v>
      </c>
      <c r="E90" s="9">
        <v>45444</v>
      </c>
      <c r="F90" s="54" t="s">
        <v>319</v>
      </c>
      <c r="G90" s="40"/>
      <c r="H90" s="9" t="s">
        <v>398</v>
      </c>
      <c r="I90" s="40"/>
      <c r="J90" s="57"/>
      <c r="K90" s="40"/>
      <c r="L90" s="66"/>
      <c r="M90" s="40" t="s">
        <v>364</v>
      </c>
      <c r="N90" s="40"/>
      <c r="O90" s="40"/>
      <c r="P90" s="40"/>
      <c r="Q90" s="40">
        <v>32</v>
      </c>
      <c r="R90" s="40"/>
      <c r="S90" s="40">
        <v>32</v>
      </c>
      <c r="T90" s="40"/>
      <c r="U90" s="40">
        <v>64</v>
      </c>
      <c r="V90" s="40">
        <v>32</v>
      </c>
      <c r="W90" s="42"/>
    </row>
    <row r="91" spans="1:23" customFormat="1" ht="18.75" x14ac:dyDescent="0.3">
      <c r="A91" s="65">
        <v>473</v>
      </c>
      <c r="B91" s="69" t="s">
        <v>130</v>
      </c>
      <c r="C91" s="10" t="s">
        <v>43</v>
      </c>
      <c r="D91" s="6">
        <v>53</v>
      </c>
      <c r="E91" s="9">
        <v>45444</v>
      </c>
      <c r="F91" s="54" t="s">
        <v>320</v>
      </c>
      <c r="G91" s="40"/>
      <c r="H91" s="9" t="s">
        <v>398</v>
      </c>
      <c r="I91" s="40"/>
      <c r="J91" s="57"/>
      <c r="K91" s="40"/>
      <c r="L91" s="66"/>
      <c r="M91" s="40" t="s">
        <v>365</v>
      </c>
      <c r="N91" s="40"/>
      <c r="O91" s="40"/>
      <c r="P91" s="40"/>
      <c r="Q91" s="40">
        <v>25</v>
      </c>
      <c r="R91" s="40"/>
      <c r="S91" s="40">
        <v>25</v>
      </c>
      <c r="T91" s="40"/>
      <c r="U91" s="40">
        <v>53</v>
      </c>
      <c r="V91" s="40">
        <v>28</v>
      </c>
      <c r="W91" s="42"/>
    </row>
    <row r="92" spans="1:23" customFormat="1" ht="18.75" x14ac:dyDescent="0.3">
      <c r="A92" s="65">
        <v>474</v>
      </c>
      <c r="B92" s="69" t="s">
        <v>130</v>
      </c>
      <c r="C92" s="10" t="s">
        <v>287</v>
      </c>
      <c r="D92" s="6">
        <v>100</v>
      </c>
      <c r="E92" s="9">
        <v>45444</v>
      </c>
      <c r="F92" s="54" t="s">
        <v>320</v>
      </c>
      <c r="G92" s="40"/>
      <c r="H92" s="9" t="s">
        <v>398</v>
      </c>
      <c r="I92" s="40"/>
      <c r="J92" s="57"/>
      <c r="K92" s="40"/>
      <c r="L92" s="66"/>
      <c r="M92" s="40" t="s">
        <v>366</v>
      </c>
      <c r="N92" s="40"/>
      <c r="O92" s="40"/>
      <c r="P92" s="40"/>
      <c r="Q92" s="40">
        <v>41</v>
      </c>
      <c r="R92" s="40"/>
      <c r="S92" s="40">
        <v>41</v>
      </c>
      <c r="T92" s="40"/>
      <c r="U92" s="40">
        <v>100</v>
      </c>
      <c r="V92" s="40">
        <v>59</v>
      </c>
      <c r="W92" s="42"/>
    </row>
    <row r="93" spans="1:23" customFormat="1" ht="18.75" x14ac:dyDescent="0.3">
      <c r="A93" s="65">
        <v>476</v>
      </c>
      <c r="B93" s="69" t="s">
        <v>130</v>
      </c>
      <c r="C93" s="4" t="s">
        <v>44</v>
      </c>
      <c r="D93" s="6">
        <v>28</v>
      </c>
      <c r="E93" s="9">
        <v>45444</v>
      </c>
      <c r="F93" s="54" t="s">
        <v>320</v>
      </c>
      <c r="G93" s="40"/>
      <c r="H93" s="9" t="s">
        <v>398</v>
      </c>
      <c r="I93" s="40"/>
      <c r="J93" s="57"/>
      <c r="K93" s="40"/>
      <c r="L93" s="66"/>
      <c r="M93" s="40" t="s">
        <v>367</v>
      </c>
      <c r="N93" s="40"/>
      <c r="O93" s="40"/>
      <c r="P93" s="40"/>
      <c r="Q93" s="40">
        <v>13</v>
      </c>
      <c r="R93" s="40"/>
      <c r="S93" s="40">
        <v>13</v>
      </c>
      <c r="T93" s="40"/>
      <c r="U93" s="40">
        <v>28</v>
      </c>
      <c r="V93" s="40">
        <v>15</v>
      </c>
      <c r="W93" s="42"/>
    </row>
    <row r="94" spans="1:23" customFormat="1" ht="18.75" x14ac:dyDescent="0.3">
      <c r="A94" s="65">
        <v>477</v>
      </c>
      <c r="B94" s="69" t="s">
        <v>130</v>
      </c>
      <c r="C94" s="4" t="s">
        <v>111</v>
      </c>
      <c r="D94" s="6">
        <v>100</v>
      </c>
      <c r="E94" s="9">
        <v>45444</v>
      </c>
      <c r="F94" s="54" t="s">
        <v>296</v>
      </c>
      <c r="G94" s="40"/>
      <c r="H94" s="9" t="s">
        <v>398</v>
      </c>
      <c r="I94" s="70">
        <f>SUM(Q88:Q94)</f>
        <v>220</v>
      </c>
      <c r="J94" s="57"/>
      <c r="K94" s="40"/>
      <c r="L94" s="66"/>
      <c r="M94" s="40" t="s">
        <v>368</v>
      </c>
      <c r="N94" s="40"/>
      <c r="O94" s="40"/>
      <c r="P94" s="40"/>
      <c r="Q94" s="40">
        <v>54</v>
      </c>
      <c r="R94" s="40"/>
      <c r="S94" s="40">
        <v>54</v>
      </c>
      <c r="T94" s="40"/>
      <c r="U94" s="40">
        <v>100</v>
      </c>
      <c r="V94" s="40">
        <v>46</v>
      </c>
      <c r="W94" s="42"/>
    </row>
    <row r="95" spans="1:23" customFormat="1" ht="18.75" x14ac:dyDescent="0.3">
      <c r="A95" s="65">
        <v>480</v>
      </c>
      <c r="B95" s="69" t="s">
        <v>198</v>
      </c>
      <c r="C95" s="3" t="s">
        <v>63</v>
      </c>
      <c r="D95" s="7">
        <v>55</v>
      </c>
      <c r="E95" s="9">
        <v>45444</v>
      </c>
      <c r="F95" s="11" t="s">
        <v>338</v>
      </c>
      <c r="G95" s="40"/>
      <c r="H95" s="9" t="s">
        <v>399</v>
      </c>
      <c r="I95" s="40"/>
      <c r="J95" s="57"/>
      <c r="K95" s="40"/>
      <c r="L95" s="66"/>
      <c r="M95" s="40" t="s">
        <v>369</v>
      </c>
      <c r="N95" s="40"/>
      <c r="O95" s="40"/>
      <c r="P95" s="40"/>
      <c r="Q95" s="40">
        <v>18</v>
      </c>
      <c r="R95" s="40"/>
      <c r="S95" s="40">
        <v>18</v>
      </c>
      <c r="T95" s="40"/>
      <c r="U95" s="40">
        <v>55</v>
      </c>
      <c r="V95" s="40">
        <v>37</v>
      </c>
      <c r="W95" s="42"/>
    </row>
    <row r="96" spans="1:23" customFormat="1" ht="18.75" x14ac:dyDescent="0.3">
      <c r="A96" s="65">
        <v>481</v>
      </c>
      <c r="B96" s="69" t="s">
        <v>198</v>
      </c>
      <c r="C96" s="3" t="s">
        <v>43</v>
      </c>
      <c r="D96" s="7">
        <v>55</v>
      </c>
      <c r="E96" s="9">
        <v>45444</v>
      </c>
      <c r="F96" s="11" t="s">
        <v>339</v>
      </c>
      <c r="G96" s="40"/>
      <c r="H96" s="9" t="s">
        <v>399</v>
      </c>
      <c r="I96" s="40"/>
      <c r="J96" s="57"/>
      <c r="K96" s="40"/>
      <c r="L96" s="66"/>
      <c r="M96" s="40" t="s">
        <v>370</v>
      </c>
      <c r="N96" s="40"/>
      <c r="O96" s="40"/>
      <c r="P96" s="40"/>
      <c r="Q96" s="40">
        <v>26</v>
      </c>
      <c r="R96" s="40"/>
      <c r="S96" s="40">
        <v>26</v>
      </c>
      <c r="T96" s="40"/>
      <c r="U96" s="40">
        <v>55</v>
      </c>
      <c r="V96" s="40">
        <v>29</v>
      </c>
      <c r="W96" s="42"/>
    </row>
    <row r="97" spans="1:23" customFormat="1" ht="18.75" x14ac:dyDescent="0.3">
      <c r="A97" s="65">
        <v>484</v>
      </c>
      <c r="B97" s="69" t="s">
        <v>185</v>
      </c>
      <c r="C97" s="10">
        <v>16</v>
      </c>
      <c r="D97" s="7">
        <v>200</v>
      </c>
      <c r="E97" s="9">
        <v>45444</v>
      </c>
      <c r="F97" s="11" t="s">
        <v>339</v>
      </c>
      <c r="G97" s="40"/>
      <c r="H97" s="9" t="s">
        <v>399</v>
      </c>
      <c r="I97" s="40"/>
      <c r="J97" s="57"/>
      <c r="K97" s="40"/>
      <c r="L97" s="66"/>
      <c r="M97" s="40" t="s">
        <v>371</v>
      </c>
      <c r="N97" s="40"/>
      <c r="O97" s="40"/>
      <c r="P97" s="40"/>
      <c r="Q97" s="40">
        <v>84</v>
      </c>
      <c r="R97" s="40"/>
      <c r="S97" s="40">
        <v>84</v>
      </c>
      <c r="T97" s="40"/>
      <c r="U97" s="40">
        <v>200</v>
      </c>
      <c r="V97" s="40">
        <v>116</v>
      </c>
      <c r="W97" s="42"/>
    </row>
    <row r="98" spans="1:23" customFormat="1" ht="18.75" x14ac:dyDescent="0.3">
      <c r="A98" s="65">
        <v>483</v>
      </c>
      <c r="B98" s="69" t="s">
        <v>185</v>
      </c>
      <c r="C98" s="3">
        <v>14</v>
      </c>
      <c r="D98" s="7">
        <v>320</v>
      </c>
      <c r="E98" s="9">
        <v>45444</v>
      </c>
      <c r="F98" s="11" t="s">
        <v>321</v>
      </c>
      <c r="G98" s="40"/>
      <c r="H98" s="9" t="s">
        <v>399</v>
      </c>
      <c r="I98" s="70">
        <f>SUM(Q95:Q98)</f>
        <v>302</v>
      </c>
      <c r="J98" s="57"/>
      <c r="K98" s="40"/>
      <c r="L98" s="66"/>
      <c r="M98" s="40" t="s">
        <v>372</v>
      </c>
      <c r="N98" s="40"/>
      <c r="O98" s="40"/>
      <c r="P98" s="40"/>
      <c r="Q98" s="40">
        <v>174</v>
      </c>
      <c r="R98" s="40"/>
      <c r="S98" s="40">
        <v>174</v>
      </c>
      <c r="T98" s="40"/>
      <c r="U98" s="40">
        <v>320</v>
      </c>
      <c r="V98" s="40">
        <v>146</v>
      </c>
      <c r="W98" s="42"/>
    </row>
    <row r="99" spans="1:23" customFormat="1" ht="18.75" x14ac:dyDescent="0.3">
      <c r="A99" s="65">
        <v>478</v>
      </c>
      <c r="B99" s="69" t="s">
        <v>130</v>
      </c>
      <c r="C99" s="4" t="s">
        <v>99</v>
      </c>
      <c r="D99" s="6">
        <v>64</v>
      </c>
      <c r="E99" s="9">
        <v>45444</v>
      </c>
      <c r="F99" s="54" t="s">
        <v>296</v>
      </c>
      <c r="G99" s="40"/>
      <c r="H99" s="9" t="s">
        <v>400</v>
      </c>
      <c r="I99" s="40"/>
      <c r="J99" s="57"/>
      <c r="K99" s="40"/>
      <c r="L99" s="66"/>
      <c r="M99" s="40" t="s">
        <v>373</v>
      </c>
      <c r="N99" s="40"/>
      <c r="O99" s="40"/>
      <c r="P99" s="40"/>
      <c r="Q99" s="40">
        <v>41</v>
      </c>
      <c r="R99" s="40"/>
      <c r="S99" s="40">
        <v>41</v>
      </c>
      <c r="T99" s="40"/>
      <c r="U99" s="40">
        <v>64</v>
      </c>
      <c r="V99" s="40">
        <v>23</v>
      </c>
      <c r="W99" s="42"/>
    </row>
    <row r="100" spans="1:23" customFormat="1" ht="18.75" x14ac:dyDescent="0.3">
      <c r="A100" s="65">
        <v>475</v>
      </c>
      <c r="B100" s="69" t="s">
        <v>130</v>
      </c>
      <c r="C100" s="4" t="s">
        <v>288</v>
      </c>
      <c r="D100" s="6">
        <v>56</v>
      </c>
      <c r="E100" s="9">
        <v>45444</v>
      </c>
      <c r="F100" s="54" t="s">
        <v>338</v>
      </c>
      <c r="G100" s="40"/>
      <c r="H100" s="9" t="s">
        <v>400</v>
      </c>
      <c r="I100" s="40"/>
      <c r="J100" s="57"/>
      <c r="K100" s="40"/>
      <c r="L100" s="66"/>
      <c r="M100" s="40" t="s">
        <v>374</v>
      </c>
      <c r="N100" s="40"/>
      <c r="O100" s="40"/>
      <c r="P100" s="40"/>
      <c r="Q100" s="40">
        <v>33</v>
      </c>
      <c r="R100" s="40"/>
      <c r="S100" s="40">
        <v>33</v>
      </c>
      <c r="T100" s="40"/>
      <c r="U100" s="40">
        <v>56</v>
      </c>
      <c r="V100" s="40">
        <v>23</v>
      </c>
      <c r="W100" s="42"/>
    </row>
    <row r="101" spans="1:23" customFormat="1" ht="18.75" x14ac:dyDescent="0.3">
      <c r="A101" s="65">
        <v>479</v>
      </c>
      <c r="B101" s="69" t="s">
        <v>198</v>
      </c>
      <c r="C101" s="10" t="s">
        <v>128</v>
      </c>
      <c r="D101" s="7">
        <v>109</v>
      </c>
      <c r="E101" s="9">
        <v>45444</v>
      </c>
      <c r="F101" s="11" t="s">
        <v>338</v>
      </c>
      <c r="G101" s="40"/>
      <c r="H101" s="9" t="s">
        <v>400</v>
      </c>
      <c r="I101" s="40"/>
      <c r="J101" s="57"/>
      <c r="K101" s="40"/>
      <c r="L101" s="66"/>
      <c r="M101" s="40" t="s">
        <v>375</v>
      </c>
      <c r="N101" s="40"/>
      <c r="O101" s="40"/>
      <c r="P101" s="40"/>
      <c r="Q101" s="40">
        <v>54</v>
      </c>
      <c r="R101" s="40"/>
      <c r="S101" s="40">
        <v>54</v>
      </c>
      <c r="T101" s="40"/>
      <c r="U101" s="40">
        <v>109</v>
      </c>
      <c r="V101" s="40">
        <v>55</v>
      </c>
      <c r="W101" s="42"/>
    </row>
    <row r="102" spans="1:23" customFormat="1" ht="18.75" x14ac:dyDescent="0.3">
      <c r="A102" s="65">
        <v>248</v>
      </c>
      <c r="B102" s="69" t="s">
        <v>192</v>
      </c>
      <c r="C102" s="4">
        <v>56</v>
      </c>
      <c r="D102" s="6">
        <v>80</v>
      </c>
      <c r="E102" s="9">
        <v>45474</v>
      </c>
      <c r="F102" s="11" t="s">
        <v>345</v>
      </c>
      <c r="G102" s="39"/>
      <c r="H102" s="9" t="s">
        <v>400</v>
      </c>
      <c r="I102" s="13"/>
      <c r="J102" s="56"/>
      <c r="K102" s="40"/>
      <c r="L102" s="66"/>
      <c r="M102" s="40" t="s">
        <v>376</v>
      </c>
      <c r="N102" s="40"/>
      <c r="O102" s="40"/>
      <c r="P102" s="40"/>
      <c r="Q102" s="40">
        <v>39</v>
      </c>
      <c r="R102" s="40"/>
      <c r="S102" s="40">
        <v>39</v>
      </c>
      <c r="T102" s="40"/>
      <c r="U102" s="40">
        <v>80</v>
      </c>
      <c r="V102" s="40">
        <v>41</v>
      </c>
      <c r="W102" s="42"/>
    </row>
    <row r="103" spans="1:23" customFormat="1" ht="18.75" x14ac:dyDescent="0.3">
      <c r="A103" s="65">
        <v>249</v>
      </c>
      <c r="B103" s="69" t="s">
        <v>192</v>
      </c>
      <c r="C103" s="4">
        <v>60</v>
      </c>
      <c r="D103" s="6">
        <v>90</v>
      </c>
      <c r="E103" s="9">
        <v>45474</v>
      </c>
      <c r="F103" s="11" t="s">
        <v>345</v>
      </c>
      <c r="G103" s="39"/>
      <c r="H103" s="9" t="s">
        <v>400</v>
      </c>
      <c r="I103" s="13"/>
      <c r="J103" s="56"/>
      <c r="K103" s="40"/>
      <c r="L103" s="66"/>
      <c r="M103" s="40" t="s">
        <v>377</v>
      </c>
      <c r="N103" s="40"/>
      <c r="O103" s="40"/>
      <c r="P103" s="40"/>
      <c r="Q103" s="40">
        <v>50</v>
      </c>
      <c r="R103" s="40"/>
      <c r="S103" s="40">
        <v>50</v>
      </c>
      <c r="T103" s="40"/>
      <c r="U103" s="40">
        <v>90</v>
      </c>
      <c r="V103" s="40">
        <v>40</v>
      </c>
      <c r="W103" s="42"/>
    </row>
    <row r="104" spans="1:23" customFormat="1" ht="18.75" x14ac:dyDescent="0.3">
      <c r="A104" s="65">
        <v>251</v>
      </c>
      <c r="B104" s="69" t="s">
        <v>192</v>
      </c>
      <c r="C104" s="4" t="s">
        <v>137</v>
      </c>
      <c r="D104" s="6">
        <v>85</v>
      </c>
      <c r="E104" s="9">
        <v>45474</v>
      </c>
      <c r="F104" s="11" t="s">
        <v>345</v>
      </c>
      <c r="G104" s="39"/>
      <c r="H104" s="9" t="s">
        <v>400</v>
      </c>
      <c r="I104" s="13"/>
      <c r="J104" s="56"/>
      <c r="K104" s="40"/>
      <c r="L104" s="66"/>
      <c r="M104" s="40" t="s">
        <v>378</v>
      </c>
      <c r="N104" s="40"/>
      <c r="O104" s="40"/>
      <c r="P104" s="40"/>
      <c r="Q104" s="40">
        <v>29</v>
      </c>
      <c r="R104" s="40"/>
      <c r="S104" s="40">
        <v>29</v>
      </c>
      <c r="T104" s="40"/>
      <c r="U104" s="40">
        <v>85</v>
      </c>
      <c r="V104" s="40">
        <v>56</v>
      </c>
      <c r="W104" s="42"/>
    </row>
    <row r="105" spans="1:23" customFormat="1" ht="18.75" x14ac:dyDescent="0.3">
      <c r="A105" s="65">
        <v>250</v>
      </c>
      <c r="B105" s="69" t="s">
        <v>192</v>
      </c>
      <c r="C105" s="4">
        <v>62</v>
      </c>
      <c r="D105" s="6">
        <v>90</v>
      </c>
      <c r="E105" s="9">
        <v>45474</v>
      </c>
      <c r="F105" s="11" t="s">
        <v>355</v>
      </c>
      <c r="G105" s="39"/>
      <c r="H105" s="9" t="s">
        <v>400</v>
      </c>
      <c r="I105" s="13"/>
      <c r="J105" s="56"/>
      <c r="K105" s="40"/>
      <c r="L105" s="66"/>
      <c r="M105" s="40" t="s">
        <v>379</v>
      </c>
      <c r="N105" s="40"/>
      <c r="O105" s="40"/>
      <c r="P105" s="40"/>
      <c r="Q105" s="40">
        <v>40</v>
      </c>
      <c r="R105" s="40"/>
      <c r="S105" s="40">
        <v>40</v>
      </c>
      <c r="T105" s="40"/>
      <c r="U105" s="40">
        <v>90</v>
      </c>
      <c r="V105" s="40">
        <v>50</v>
      </c>
      <c r="W105" s="42"/>
    </row>
    <row r="106" spans="1:23" customFormat="1" ht="18.75" x14ac:dyDescent="0.3">
      <c r="A106" s="65">
        <v>252</v>
      </c>
      <c r="B106" s="69" t="s">
        <v>192</v>
      </c>
      <c r="C106" s="4">
        <v>66</v>
      </c>
      <c r="D106" s="6">
        <v>90</v>
      </c>
      <c r="E106" s="9">
        <v>45474</v>
      </c>
      <c r="F106" s="11" t="s">
        <v>355</v>
      </c>
      <c r="G106" s="39"/>
      <c r="H106" s="9" t="s">
        <v>400</v>
      </c>
      <c r="I106" s="69">
        <f>SUM(Q99:Q106)</f>
        <v>326</v>
      </c>
      <c r="J106" s="56"/>
      <c r="K106" s="40"/>
      <c r="L106" s="66"/>
      <c r="M106" s="40" t="s">
        <v>380</v>
      </c>
      <c r="N106" s="40"/>
      <c r="O106" s="40"/>
      <c r="P106" s="40"/>
      <c r="Q106" s="40">
        <v>40</v>
      </c>
      <c r="R106" s="40"/>
      <c r="S106" s="40">
        <v>40</v>
      </c>
      <c r="T106" s="40"/>
      <c r="U106" s="40">
        <v>90</v>
      </c>
      <c r="V106" s="40">
        <v>50</v>
      </c>
      <c r="W106" s="42"/>
    </row>
    <row r="107" spans="1:23" customFormat="1" ht="18.75" x14ac:dyDescent="0.3">
      <c r="A107" s="2">
        <v>421</v>
      </c>
      <c r="B107" s="13" t="s">
        <v>200</v>
      </c>
      <c r="C107" s="4" t="s">
        <v>56</v>
      </c>
      <c r="D107" s="6">
        <v>250</v>
      </c>
      <c r="E107" s="9">
        <v>45597</v>
      </c>
      <c r="F107" s="11" t="s">
        <v>2</v>
      </c>
      <c r="G107" s="56">
        <v>10</v>
      </c>
      <c r="H107" s="9" t="s">
        <v>401</v>
      </c>
      <c r="I107" s="68">
        <f>D107</f>
        <v>250</v>
      </c>
      <c r="J107" s="56"/>
      <c r="K107" s="40"/>
      <c r="L107" s="66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2"/>
    </row>
    <row r="108" spans="1:23" x14ac:dyDescent="0.25">
      <c r="A108" s="12"/>
      <c r="I108" s="15"/>
    </row>
    <row r="109" spans="1:23" x14ac:dyDescent="0.25">
      <c r="A109" s="12"/>
      <c r="I109" s="15"/>
    </row>
    <row r="110" spans="1:23" x14ac:dyDescent="0.25">
      <c r="A110" s="12"/>
      <c r="I110" s="15"/>
    </row>
    <row r="111" spans="1:23" x14ac:dyDescent="0.25">
      <c r="A111" s="12"/>
      <c r="I111" s="15"/>
    </row>
    <row r="112" spans="1:23" x14ac:dyDescent="0.25">
      <c r="A112" s="12"/>
      <c r="I112" s="15"/>
    </row>
    <row r="113" spans="1:9" x14ac:dyDescent="0.25">
      <c r="A113" s="12"/>
      <c r="I113" s="15"/>
    </row>
    <row r="114" spans="1:9" x14ac:dyDescent="0.25">
      <c r="A114" s="12"/>
      <c r="I114" s="15"/>
    </row>
    <row r="115" spans="1:9" x14ac:dyDescent="0.25">
      <c r="A115" s="12"/>
      <c r="I115" s="15"/>
    </row>
    <row r="116" spans="1:9" x14ac:dyDescent="0.25">
      <c r="A116" s="12"/>
      <c r="I116" s="15"/>
    </row>
    <row r="117" spans="1:9" x14ac:dyDescent="0.25">
      <c r="A117" s="12"/>
      <c r="I117" s="15"/>
    </row>
    <row r="118" spans="1:9" x14ac:dyDescent="0.25">
      <c r="A118" s="12"/>
      <c r="I118" s="15"/>
    </row>
    <row r="119" spans="1:9" x14ac:dyDescent="0.25">
      <c r="A119" s="12"/>
      <c r="I119" s="15"/>
    </row>
    <row r="120" spans="1:9" x14ac:dyDescent="0.25">
      <c r="A120" s="12"/>
      <c r="I120" s="15"/>
    </row>
    <row r="121" spans="1:9" x14ac:dyDescent="0.25">
      <c r="A121" s="12"/>
      <c r="I121" s="15"/>
    </row>
    <row r="122" spans="1:9" x14ac:dyDescent="0.25">
      <c r="A122" s="12"/>
      <c r="I122" s="15"/>
    </row>
    <row r="123" spans="1:9" x14ac:dyDescent="0.25">
      <c r="A123" s="12"/>
      <c r="I123" s="15"/>
    </row>
    <row r="124" spans="1:9" x14ac:dyDescent="0.25">
      <c r="A124" s="12"/>
      <c r="I124" s="15"/>
    </row>
    <row r="125" spans="1:9" x14ac:dyDescent="0.25">
      <c r="A125" s="12"/>
      <c r="I125" s="15"/>
    </row>
    <row r="126" spans="1:9" x14ac:dyDescent="0.25">
      <c r="A126" s="12"/>
      <c r="I126" s="15"/>
    </row>
    <row r="127" spans="1:9" x14ac:dyDescent="0.25">
      <c r="A127" s="12"/>
      <c r="I127" s="15"/>
    </row>
    <row r="128" spans="1:9" x14ac:dyDescent="0.25">
      <c r="A128" s="12"/>
      <c r="I128" s="15"/>
    </row>
    <row r="129" spans="1:9" x14ac:dyDescent="0.25">
      <c r="A129" s="12"/>
      <c r="I129" s="15"/>
    </row>
    <row r="130" spans="1:9" x14ac:dyDescent="0.25">
      <c r="A130" s="12"/>
      <c r="I130" s="15"/>
    </row>
    <row r="131" spans="1:9" x14ac:dyDescent="0.25">
      <c r="A131" s="12"/>
      <c r="I131" s="15"/>
    </row>
    <row r="132" spans="1:9" x14ac:dyDescent="0.25">
      <c r="A132" s="12"/>
      <c r="I132" s="15"/>
    </row>
    <row r="133" spans="1:9" x14ac:dyDescent="0.25">
      <c r="A133" s="12"/>
      <c r="I133" s="15"/>
    </row>
    <row r="134" spans="1:9" x14ac:dyDescent="0.25">
      <c r="A134" s="12"/>
      <c r="I134" s="15"/>
    </row>
    <row r="135" spans="1:9" x14ac:dyDescent="0.25">
      <c r="A135" s="12"/>
      <c r="I135" s="15"/>
    </row>
    <row r="136" spans="1:9" x14ac:dyDescent="0.25">
      <c r="A136" s="12"/>
      <c r="I136" s="15"/>
    </row>
    <row r="137" spans="1:9" x14ac:dyDescent="0.25">
      <c r="A137" s="12"/>
      <c r="I137" s="15"/>
    </row>
    <row r="138" spans="1:9" x14ac:dyDescent="0.25">
      <c r="A138" s="12"/>
      <c r="I138" s="15"/>
    </row>
    <row r="139" spans="1:9" x14ac:dyDescent="0.25">
      <c r="A139" s="12"/>
      <c r="I139" s="15"/>
    </row>
    <row r="140" spans="1:9" x14ac:dyDescent="0.25">
      <c r="A140" s="12"/>
      <c r="I140" s="15"/>
    </row>
    <row r="141" spans="1:9" x14ac:dyDescent="0.25">
      <c r="A141" s="12"/>
      <c r="I141" s="15"/>
    </row>
    <row r="142" spans="1:9" x14ac:dyDescent="0.25">
      <c r="A142" s="12"/>
      <c r="I142" s="15"/>
    </row>
    <row r="143" spans="1:9" x14ac:dyDescent="0.25">
      <c r="A143" s="12"/>
      <c r="I143" s="15"/>
    </row>
    <row r="144" spans="1:9" x14ac:dyDescent="0.25">
      <c r="A144" s="12"/>
      <c r="I144" s="15"/>
    </row>
    <row r="145" spans="1:9" x14ac:dyDescent="0.25">
      <c r="A145" s="12"/>
      <c r="I145" s="15"/>
    </row>
    <row r="146" spans="1:9" x14ac:dyDescent="0.25">
      <c r="A146" s="12"/>
      <c r="I146" s="15"/>
    </row>
    <row r="147" spans="1:9" x14ac:dyDescent="0.25">
      <c r="A147" s="12"/>
      <c r="I147" s="15"/>
    </row>
    <row r="148" spans="1:9" x14ac:dyDescent="0.25">
      <c r="A148" s="12"/>
      <c r="I148" s="15"/>
    </row>
    <row r="149" spans="1:9" x14ac:dyDescent="0.25">
      <c r="A149" s="12"/>
      <c r="I149" s="15"/>
    </row>
    <row r="150" spans="1:9" x14ac:dyDescent="0.25">
      <c r="A150" s="12"/>
      <c r="I150" s="15"/>
    </row>
    <row r="151" spans="1:9" x14ac:dyDescent="0.25">
      <c r="A151" s="12"/>
      <c r="I151" s="15"/>
    </row>
    <row r="152" spans="1:9" x14ac:dyDescent="0.25">
      <c r="A152" s="12"/>
      <c r="I152" s="15"/>
    </row>
    <row r="153" spans="1:9" x14ac:dyDescent="0.25">
      <c r="A153" s="12"/>
      <c r="I153" s="15"/>
    </row>
    <row r="154" spans="1:9" x14ac:dyDescent="0.25">
      <c r="A154" s="12"/>
      <c r="I154" s="15"/>
    </row>
    <row r="155" spans="1:9" x14ac:dyDescent="0.25">
      <c r="A155" s="12"/>
      <c r="I155" s="15"/>
    </row>
    <row r="156" spans="1:9" x14ac:dyDescent="0.25">
      <c r="A156" s="12"/>
      <c r="I156" s="15"/>
    </row>
    <row r="157" spans="1:9" x14ac:dyDescent="0.25">
      <c r="A157" s="12"/>
      <c r="I157" s="15"/>
    </row>
    <row r="158" spans="1:9" x14ac:dyDescent="0.25">
      <c r="A158" s="12"/>
      <c r="I158" s="15"/>
    </row>
    <row r="159" spans="1:9" x14ac:dyDescent="0.25">
      <c r="A159" s="12"/>
      <c r="I159" s="15"/>
    </row>
    <row r="160" spans="1:9" x14ac:dyDescent="0.25">
      <c r="A160" s="12"/>
      <c r="I160" s="15"/>
    </row>
    <row r="161" spans="1:9" x14ac:dyDescent="0.25">
      <c r="A161" s="12"/>
      <c r="I161" s="15"/>
    </row>
    <row r="162" spans="1:9" x14ac:dyDescent="0.25">
      <c r="A162" s="12"/>
      <c r="I162" s="15"/>
    </row>
    <row r="163" spans="1:9" x14ac:dyDescent="0.25">
      <c r="A163" s="12"/>
      <c r="I163" s="15"/>
    </row>
    <row r="164" spans="1:9" x14ac:dyDescent="0.25">
      <c r="A164" s="12"/>
      <c r="I164" s="15"/>
    </row>
    <row r="165" spans="1:9" x14ac:dyDescent="0.25">
      <c r="A165" s="12"/>
      <c r="I165" s="15"/>
    </row>
    <row r="166" spans="1:9" x14ac:dyDescent="0.25">
      <c r="A166" s="12"/>
      <c r="I166" s="15"/>
    </row>
    <row r="167" spans="1:9" x14ac:dyDescent="0.25">
      <c r="A167" s="12"/>
      <c r="I167" s="15"/>
    </row>
    <row r="168" spans="1:9" x14ac:dyDescent="0.25">
      <c r="A168" s="12"/>
      <c r="I168" s="15"/>
    </row>
    <row r="169" spans="1:9" x14ac:dyDescent="0.25">
      <c r="A169" s="12"/>
      <c r="I169" s="15"/>
    </row>
    <row r="170" spans="1:9" x14ac:dyDescent="0.25">
      <c r="A170" s="12"/>
      <c r="I170" s="15"/>
    </row>
  </sheetData>
  <autoFilter ref="A12:V107">
    <sortState ref="A137:V137">
      <sortCondition sortBy="cellColor" ref="B12:B137" dxfId="0"/>
    </sortState>
  </autoFilter>
  <mergeCells count="7">
    <mergeCell ref="V10:V11"/>
    <mergeCell ref="A11:F11"/>
    <mergeCell ref="E1:F1"/>
    <mergeCell ref="A10:F10"/>
    <mergeCell ref="R10:R11"/>
    <mergeCell ref="S10:T11"/>
    <mergeCell ref="U10:U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Бережной Александр Олегович</cp:lastModifiedBy>
  <cp:lastPrinted>2024-11-27T07:48:31Z</cp:lastPrinted>
  <dcterms:created xsi:type="dcterms:W3CDTF">2019-02-27T06:41:16Z</dcterms:created>
  <dcterms:modified xsi:type="dcterms:W3CDTF">2024-12-24T08:57:08Z</dcterms:modified>
</cp:coreProperties>
</file>