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_ПТО_ПРОИЗВОДСТВЕННО-ТЕХНИЧЕСКИЙ ОТДЕЛ\ВДГО, ВКГО\Графики ТО по филиалам\2025\1. Филиал в г.Мышкин\"/>
    </mc:Choice>
  </mc:AlternateContent>
  <xr:revisionPtr revIDLastSave="0" documentId="13_ncr:1_{C415034D-2BB6-4532-A0FE-0402A349233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график квартир и ин.домов" sheetId="6" r:id="rId1"/>
    <sheet name="график комбыта" sheetId="5" r:id="rId2"/>
  </sheets>
  <definedNames>
    <definedName name="_xlnm._FilterDatabase" localSheetId="1" hidden="1">'график комбыта'!$B$13:$O$121</definedName>
    <definedName name="_xlnm.Print_Titles" localSheetId="0">'график квартир и ин.домов'!$15:$17</definedName>
    <definedName name="_xlnm.Print_Area" localSheetId="0">'график квартир и ин.домов'!$A$2:$E$564</definedName>
    <definedName name="_xlnm.Print_Area" localSheetId="1">'график комбыта'!$B$1:$O$121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3" i="6" l="1"/>
  <c r="C380" i="6" l="1"/>
  <c r="C111" i="6" l="1"/>
  <c r="P120" i="5" l="1"/>
  <c r="C326" i="6" l="1"/>
  <c r="C279" i="6" l="1"/>
  <c r="C157" i="6" l="1"/>
  <c r="C68" i="6" l="1"/>
  <c r="C194" i="6"/>
  <c r="C242" i="6"/>
  <c r="C450" i="6"/>
  <c r="C507" i="6"/>
  <c r="C551" i="6"/>
  <c r="C552" i="6" l="1"/>
</calcChain>
</file>

<file path=xl/sharedStrings.xml><?xml version="1.0" encoding="utf-8"?>
<sst xmlns="http://schemas.openxmlformats.org/spreadsheetml/2006/main" count="1611" uniqueCount="608">
  <si>
    <t>V</t>
  </si>
  <si>
    <t>УТВЕРЖДАЮ</t>
  </si>
  <si>
    <t xml:space="preserve">                                                                                                                                                  </t>
  </si>
  <si>
    <t>Главный инженер</t>
  </si>
  <si>
    <t>в г.Мышкине</t>
  </si>
  <si>
    <t xml:space="preserve">                                                                                                                </t>
  </si>
  <si>
    <t xml:space="preserve">          __________________________С.Е. Шувалов</t>
  </si>
  <si>
    <t>Адрес</t>
  </si>
  <si>
    <t xml:space="preserve">г.Мышкин ул.Колхозный пер. д.1; д.2А(кв.1-2);  д.5; д.21(кв.1-2); </t>
  </si>
  <si>
    <t>г.Мышкин ул.Комсомольская д.13(кв.1-8)</t>
  </si>
  <si>
    <t xml:space="preserve">г.Мышкин ул.Лесная д.21(кв.1-2); д.29(кв.1-2);  д.39(кв.1-2);  д.42(кв.1-2); </t>
  </si>
  <si>
    <t xml:space="preserve">г.Мышкин ул.Мира д.9; д.17 ; д.19; д.21; </t>
  </si>
  <si>
    <t xml:space="preserve">г.Мышкин ул.Молодежная д.20(кв.1-2); </t>
  </si>
  <si>
    <t>г.Мышкин ул.Нагорная д.28;</t>
  </si>
  <si>
    <t xml:space="preserve">г.Мышкин ул.пл.Никольская д.11; д.13(кв.1-2); </t>
  </si>
  <si>
    <t xml:space="preserve">г.Мышкин ул.Переулок Дружбы д.4; </t>
  </si>
  <si>
    <t xml:space="preserve">г.Мышкин ул.Школьный пер. д.3;  д.8; </t>
  </si>
  <si>
    <t>г.Мышкин ул.Энергетиков д.8(кв.1-8)</t>
  </si>
  <si>
    <t>п.Туношна</t>
  </si>
  <si>
    <t>ул.Школьная,</t>
  </si>
  <si>
    <t>д.13</t>
  </si>
  <si>
    <t xml:space="preserve">д.Зарубино д.3;  д.6;  д.21; </t>
  </si>
  <si>
    <t xml:space="preserve">д.Романовка д.11; д.23; д.39; </t>
  </si>
  <si>
    <t xml:space="preserve">д.Третьяковка д.14; д.20; д.22; д.27; д.29; </t>
  </si>
  <si>
    <t>г.Мышкин ул.Газовиков д.4а(кв.1-24)</t>
  </si>
  <si>
    <t>г.Мышкин ул.Газовиков д.19(кв.1-18)</t>
  </si>
  <si>
    <t>г.Мышкин ул.Газовиков д.22(кв.1-22)</t>
  </si>
  <si>
    <t>г.Мышкин ул.Комсомольская д.22(кв.1-12)</t>
  </si>
  <si>
    <t>г.Мышкин ул.Комсомольская д.25(кв.1-12)</t>
  </si>
  <si>
    <t>г.Мышкин ул.Переулок Дружбы д.5; д.7; д.8; д.10;</t>
  </si>
  <si>
    <t xml:space="preserve">г.Мышкин ул.Солнечная д.25; д.30; </t>
  </si>
  <si>
    <t>г.Мышкин ул.Угличская д.88(кв.1-8)</t>
  </si>
  <si>
    <t xml:space="preserve">г.Мышкин ул.Штабская д.22; </t>
  </si>
  <si>
    <t xml:space="preserve">г.Мышкин ул.Загородная д.2(кв.1-2);  д.2Б; д.7; д.12;  д.59; д.65; д.67; д.67 корп.2; д.83; </t>
  </si>
  <si>
    <t xml:space="preserve">г.Мышкин ул.Комсомольская д.8; </t>
  </si>
  <si>
    <t>г.Мышкин ул.Лесная д.23(кв.1-2);  д.27(кв.1-2); д.28Б(кв.1-2);</t>
  </si>
  <si>
    <t xml:space="preserve">г.Мышкин ул.Луговая д.9; </t>
  </si>
  <si>
    <t xml:space="preserve">г.Мышкин ул.Нагорная д.26; </t>
  </si>
  <si>
    <t xml:space="preserve">г.Мышкин ул.Орджоникидзе д.39; </t>
  </si>
  <si>
    <t xml:space="preserve">г.Мышкин ул.Строителей д.3А(кв.1-2); д.4Б; </t>
  </si>
  <si>
    <t xml:space="preserve">г.Мышкин ул.Стадионовский пер. д.1; </t>
  </si>
  <si>
    <t>г.Мышкин ул.Успенская д.27(кв.1-36)</t>
  </si>
  <si>
    <t>г.Мышкин ул.Штабская д.12а(кв.1-12)</t>
  </si>
  <si>
    <t>с.Поводнево д.11(кв.1-18)</t>
  </si>
  <si>
    <t xml:space="preserve">г.Мышкин ул.Ананинская д.23; </t>
  </si>
  <si>
    <t>г.Мышкин ул.Газовиков д.6(кв.1-24)</t>
  </si>
  <si>
    <t>г.Мышкин ул.Газовиков д.12(кв.1-36)</t>
  </si>
  <si>
    <t xml:space="preserve">г.Мышкин ул.Дорожный пер д.6; </t>
  </si>
  <si>
    <t>г.Мышкин ул.Угличская д.27; д.34; д.45А;</t>
  </si>
  <si>
    <t>г.Мышкин ул.Угличская д.76 (кв.1-16)</t>
  </si>
  <si>
    <t xml:space="preserve">г.Мышкин ул.Успенская д.21; </t>
  </si>
  <si>
    <t xml:space="preserve">д.Зарубино д.16; д.18; </t>
  </si>
  <si>
    <t>г.Мышкин ул.Газовиков д.5(кв.1-70)</t>
  </si>
  <si>
    <t>г.Мышкин ул.Газовиков д.16(кв.1-12)</t>
  </si>
  <si>
    <t>г.Мышкин ул.Газовиков д.24(кв.1-18)</t>
  </si>
  <si>
    <t>г.Мышкин ул.Комсомольская д.21(кв.1-12)</t>
  </si>
  <si>
    <t xml:space="preserve">г.Мышкин ул.Колхозный пер. д.13; </t>
  </si>
  <si>
    <t xml:space="preserve">г.Мышкин ул.Л.Толстого д.2;  д.24; д.36А(кв.1-2); </t>
  </si>
  <si>
    <t xml:space="preserve">г.Мышкин ул.Лесная д.18; д.22; д.28А(кв.1-2);  д.31(кв.1-2);  д.34(кв.1-2); д.36(кв.1-2);  </t>
  </si>
  <si>
    <t xml:space="preserve">г.Мышкин ул.Лесная д.38(кв.1-2);  д.40(кв.1-2); д.44(кв.1-2); </t>
  </si>
  <si>
    <t xml:space="preserve">г.Мышкин ул.Мелиораторов д.1(кв.1-2); </t>
  </si>
  <si>
    <t xml:space="preserve">г.Мышкин ул.Молодежная д.8; д.22;  д.30; </t>
  </si>
  <si>
    <t>г.Мышкин ул.Орджоникидзе  д.65;</t>
  </si>
  <si>
    <t>г.Мышкин ул.Строителей д.1(кв.1-12)</t>
  </si>
  <si>
    <t>г.Мышкин ул.Угличская д.86(кв.1-18)</t>
  </si>
  <si>
    <t>д.Антипово д.13</t>
  </si>
  <si>
    <t xml:space="preserve">д.Галачевская ул.Молодежная д.11; </t>
  </si>
  <si>
    <t xml:space="preserve">д.Галачевская ул.Центральная д.30; </t>
  </si>
  <si>
    <t xml:space="preserve">д.Зарубино д.27; </t>
  </si>
  <si>
    <t>д.Чебыхино д.10</t>
  </si>
  <si>
    <t xml:space="preserve">г.Мышкин ул.Волжский пер. д.3; д.7; </t>
  </si>
  <si>
    <t>г.Мышкин ул.К.Либкнехта д.21а(кв.1-8)</t>
  </si>
  <si>
    <t>г.Мышкин ул.Комсомольская д.33(кв.1-26)</t>
  </si>
  <si>
    <t xml:space="preserve">г.Мышкин ул.Нагорная д.5; д.17(кв.1-2); </t>
  </si>
  <si>
    <t>г.Мышкин ул.Окружная д.19(кв.1-2); д.21(кв.1-2);</t>
  </si>
  <si>
    <t>г.Мышкин ул.Энергетиков д.48(кв.1-30)</t>
  </si>
  <si>
    <t xml:space="preserve">д.Антипово д.1; д.5; д.6; д.8; </t>
  </si>
  <si>
    <t xml:space="preserve">д.Коптево д.38; д.41; д.55; </t>
  </si>
  <si>
    <t xml:space="preserve">д.Третьяковка д.2; д.4;  д.8; д.23; </t>
  </si>
  <si>
    <t>г.Мышкин ул.Комсомольская д.26(кв.1-18)</t>
  </si>
  <si>
    <t xml:space="preserve">г.Мышкин ул.Ковалева д.34;д.36(кв.1-2); </t>
  </si>
  <si>
    <t xml:space="preserve">г.Мышкин ул.Мира д.26; </t>
  </si>
  <si>
    <t xml:space="preserve">г.Мышкин ул.Нагорная д.13; д.24; </t>
  </si>
  <si>
    <t>г.Мышкин ул.Успенская д.3а(кв.1-24)</t>
  </si>
  <si>
    <t>г.Мышкин ул.Энергетиков д.22(кв.1-8)</t>
  </si>
  <si>
    <t xml:space="preserve">д.Галачевская ул,Молодежная д.3; д.7; д.13; д.16; </t>
  </si>
  <si>
    <t xml:space="preserve">г.Мышкин ул.Гагарина д.5; </t>
  </si>
  <si>
    <t>г.Мышкин ул.Газовиков д.20(кв.1-16)</t>
  </si>
  <si>
    <t>г.Мышкин ул.Газовиков д.31(кв.1-27)</t>
  </si>
  <si>
    <t xml:space="preserve">г.Мышкин ул.Дорожный пер. д.4(кв.1-2); </t>
  </si>
  <si>
    <t xml:space="preserve">г.Мышкин ул.Ковалева д.26(кв.1-2); </t>
  </si>
  <si>
    <t>г.Мышкин ул.Мологская д.45(кв.1-12)</t>
  </si>
  <si>
    <t xml:space="preserve">г.Мышкин ул.Л.Толстого д.6; д.8; д.36; </t>
  </si>
  <si>
    <t xml:space="preserve">г.Мышкин ул.М.Горького д.18; д.31; д.38; д.49; </t>
  </si>
  <si>
    <t xml:space="preserve">г.Мышкин ул.Нагорная д.18; д.19; д.20; д.27; д.29; </t>
  </si>
  <si>
    <t>г.Мышкин ул.Штабская д.14а(кв.1-12)</t>
  </si>
  <si>
    <t>г.Мышкин ул.Энергетиков д.52(кв.1-8)</t>
  </si>
  <si>
    <t xml:space="preserve">д.Зарубино д.24; д.31; </t>
  </si>
  <si>
    <t>д.Коптево д.17; д.35; д.39; д.63;</t>
  </si>
  <si>
    <t>д.Романовка д.18</t>
  </si>
  <si>
    <t>г.Мышкин ул.Гагарина д.10</t>
  </si>
  <si>
    <t xml:space="preserve">г.Мышкин ул.Д.Бедного д.17; </t>
  </si>
  <si>
    <t>г.Мышкин ул.Ковалева д.19(кв.1-34)</t>
  </si>
  <si>
    <t>г.Мышкин ул.Комсомольская д.18(кв.1-16)</t>
  </si>
  <si>
    <t xml:space="preserve">г.Мышкин ул.пл.Никольская д.9; д.9а; </t>
  </si>
  <si>
    <t>г.Мышкин ул.Угличская д.80(кв.1-18)</t>
  </si>
  <si>
    <t xml:space="preserve">г.Мышкин ул.Угличская д.39; д.45; </t>
  </si>
  <si>
    <t xml:space="preserve">г.Мышкин ул.Успенская д.17; </t>
  </si>
  <si>
    <t xml:space="preserve">г.Мышкин ул.Школьный пер. д. 3А; д.9; </t>
  </si>
  <si>
    <t>г.Мышкин ул.Штабская д.26(кв.1-12)</t>
  </si>
  <si>
    <t xml:space="preserve">д.Галачевская ул.Молодежная д.9(кв.2); д.14; д.18; </t>
  </si>
  <si>
    <t xml:space="preserve">д.Галачевская ул.Центральная д.2; д.4; д.31; </t>
  </si>
  <si>
    <t xml:space="preserve">д.Романовка д.12; д.13;  д.21; д.25; д.27; </t>
  </si>
  <si>
    <t xml:space="preserve">д.Чебыхино д.2; </t>
  </si>
  <si>
    <t>д.Третьяковка д.3; д.6;  д.12</t>
  </si>
  <si>
    <t xml:space="preserve">с.Поводнево д.8(кв.1-18);  </t>
  </si>
  <si>
    <t>с.Поводнево д.10(кв.1-18)</t>
  </si>
  <si>
    <t>г.Мышкин ул.Загородная д.45(кв.1-33)</t>
  </si>
  <si>
    <t>г.Мышкин ул.Комсомольская д.23(кв.1-12)</t>
  </si>
  <si>
    <t xml:space="preserve">г.Мышкин ул.Лесная д.7а(кв.1-2); </t>
  </si>
  <si>
    <t xml:space="preserve">г.Мышкин ул.Окружная д.7(кв.1-2); </t>
  </si>
  <si>
    <t xml:space="preserve">г.Мышкин ул.Рыболовка д.5; д.5А; </t>
  </si>
  <si>
    <t xml:space="preserve">г.Мышкин ул.Самкова д.15(кв.1-2); </t>
  </si>
  <si>
    <t xml:space="preserve">г.Мышкин ул.Советская д.16; д.20; </t>
  </si>
  <si>
    <t>г.Мышкин ул.Успенская д.24(кв.1-30)</t>
  </si>
  <si>
    <t>г.Мышкин ул.Школьный пер.д.4</t>
  </si>
  <si>
    <t>г.Мышкин ул.Энергетиков д.56(кв.1-26)</t>
  </si>
  <si>
    <t>д.Зарубино д.12</t>
  </si>
  <si>
    <t>д.Шамино д.8а</t>
  </si>
  <si>
    <t>г.Мышкин ул.Гагарина д.1; д.4</t>
  </si>
  <si>
    <t>г.Мышкин ул.Комсомольская д.17(кв.1-12)</t>
  </si>
  <si>
    <t xml:space="preserve">г.Мышкин ул.Мологская д.81; д.87; д.97; </t>
  </si>
  <si>
    <t>г.Мышкин ул.Никольская д.35а;</t>
  </si>
  <si>
    <t xml:space="preserve">г.Мышкин ул.пл.Никольская д.3а; д.5а; д.7; </t>
  </si>
  <si>
    <t xml:space="preserve">г.Мышкин ул.Полевая д.2; д.9; </t>
  </si>
  <si>
    <t>г.Мышкин ул.Штабская д.20(кв.1-12)</t>
  </si>
  <si>
    <t>г.Мышкин ул.Энергетиков д.11(кв.1-16)</t>
  </si>
  <si>
    <t xml:space="preserve">д.Галачевская ул.Молодежная д.6; д.12; д.15; </t>
  </si>
  <si>
    <t xml:space="preserve"> </t>
  </si>
  <si>
    <t>г.Мышкин ул.Газовиков д.9 корп.1(кв.1-35)</t>
  </si>
  <si>
    <t>г.Мышкин ул.Газовиков д.9 корп.2(кв.36-70)</t>
  </si>
  <si>
    <t>г.Мышкин ул.Газовиков д.35(кв.1-42)</t>
  </si>
  <si>
    <t xml:space="preserve">г.Мышкин ул.Д.Бедного д.15; </t>
  </si>
  <si>
    <t xml:space="preserve">г.Мышкин ул.Комсомольская д.14; </t>
  </si>
  <si>
    <t xml:space="preserve">г.Мышкин ул.Л.Толстого д.14; </t>
  </si>
  <si>
    <t xml:space="preserve">г.Мышкин ул.Молодежная д.5; д.13; д.16; д.18; д.26; д.27; д.29; д.32;  д.33; </t>
  </si>
  <si>
    <t>г.Мышкин ул.Угличская д.68(кв.1-18)</t>
  </si>
  <si>
    <t>г.Мышкин ул.Энергетиков д.46(кв.1-8)</t>
  </si>
  <si>
    <t>г.Мышкин ул.Энергетиков д.58(кв.1-31)</t>
  </si>
  <si>
    <t>д.Антипово д.18</t>
  </si>
  <si>
    <t>д.Галачевская ул.Молодежная д.10</t>
  </si>
  <si>
    <t>ВСЕГО ЗА ГОД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</si>
  <si>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</si>
  <si>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                  </t>
  </si>
  <si>
    <t xml:space="preserve">                                                                                                    филиала АО "Газпром газораспределение Ярославль"</t>
  </si>
  <si>
    <t xml:space="preserve">                                                                                                                      </t>
  </si>
  <si>
    <t xml:space="preserve">                                              ГРАФИК  </t>
  </si>
  <si>
    <t xml:space="preserve">           технического обслуживания газопроводов и  газового оборудования  </t>
  </si>
  <si>
    <t xml:space="preserve">                административных и общественных зданий предприятий бытового </t>
  </si>
  <si>
    <t xml:space="preserve">№ </t>
  </si>
  <si>
    <t>АДРЕС</t>
  </si>
  <si>
    <t xml:space="preserve">                                              </t>
  </si>
  <si>
    <t>месяц</t>
  </si>
  <si>
    <t>п/п</t>
  </si>
  <si>
    <t>I</t>
  </si>
  <si>
    <t>II</t>
  </si>
  <si>
    <t>III</t>
  </si>
  <si>
    <t>IV</t>
  </si>
  <si>
    <t>VI</t>
  </si>
  <si>
    <t>VII</t>
  </si>
  <si>
    <t>VIII</t>
  </si>
  <si>
    <t>IX</t>
  </si>
  <si>
    <t>X</t>
  </si>
  <si>
    <t>Xl</t>
  </si>
  <si>
    <t>XII</t>
  </si>
  <si>
    <t>Г. Мышкин</t>
  </si>
  <si>
    <t>МОУ ДО Дом детского творчества, ул. Орджоникидзе д.9</t>
  </si>
  <si>
    <t>ТР</t>
  </si>
  <si>
    <t>МОУ ДО Дом детского творчества, ул. Ананьинская д.4а</t>
  </si>
  <si>
    <t>МДОУ д/с "Петушок", ул. Газовиков д.4</t>
  </si>
  <si>
    <t>МДОУ д/с "Тополек", ул. Газовиков д.2</t>
  </si>
  <si>
    <t>ИП Гурбанов Ф.Ш. м-н "Престиж", ул. Успенская д.14</t>
  </si>
  <si>
    <t>Мышкинское Райпо м-н "Весна", ул. Энергетиков д.20</t>
  </si>
  <si>
    <t>Мышкинское Райпо м-н №9, ул.К. Либкнехта д.94,</t>
  </si>
  <si>
    <t xml:space="preserve">Мышкинское Райпо м-н №26, ул. Штабская д.5 </t>
  </si>
  <si>
    <t>Мышкинское Райпо контора , ул. Ананьинская д.8</t>
  </si>
  <si>
    <t>ООО "Компания  Юхоть" ул.Угличская д.13</t>
  </si>
  <si>
    <t>ОМВД РФ по Мыш-му р-ну, ул. Ленина д.7</t>
  </si>
  <si>
    <t>МУ ММР "МКЦСОН", котельная ул.Никольская д.5</t>
  </si>
  <si>
    <t>МУ ММР "МКЦСОН", котельная ул. Штабская д.8</t>
  </si>
  <si>
    <t xml:space="preserve">        </t>
  </si>
  <si>
    <t xml:space="preserve"> НЧУК"Мышкинский нар.музей" ул. Угличская д.18</t>
  </si>
  <si>
    <t xml:space="preserve"> ПАО "ТНС энерго Ярославль"  ул.Мологская 53</t>
  </si>
  <si>
    <t>ГКУ ЯО "Некоузское лесничество", ул. Лесная</t>
  </si>
  <si>
    <t xml:space="preserve">ПбОЮЛ Барахоев Р.М. ул. Энергетиков. д. 9   </t>
  </si>
  <si>
    <t xml:space="preserve">ПбОЮЛ Барахоев Р.М. ул. Энергетиков. д. 10   </t>
  </si>
  <si>
    <t xml:space="preserve">МУП ММР "Мыш.центр туризма", ул. Никольская. д.4  </t>
  </si>
  <si>
    <t>МУП ММР "Мыш.центр туризма", ул. Никольская д.29</t>
  </si>
  <si>
    <t>МУП ММР "Мыш.центр туризма", ул. Угличская д.16/2</t>
  </si>
  <si>
    <t>ИП Зевакин А.Н, (Гостевой дом "Комфорт"), ул.К.Либкнехта 147</t>
  </si>
  <si>
    <t>ИП Зевакин А.Н, (СТО автомобилей), ул.Угличская д.47</t>
  </si>
  <si>
    <t xml:space="preserve"> Церковь всех скорбящих радости,ул.Мира д.30</t>
  </si>
  <si>
    <t>гостевой дом, ул. Карла Либкнехта 27</t>
  </si>
  <si>
    <t>ИП Смирнов "Гостевой дом" ул. Лесная,</t>
  </si>
  <si>
    <t>МУП ММР" Аптека №42" ул. Никольская д.8</t>
  </si>
  <si>
    <t>УСД в ЯО Мировые судьи ул.К.Либкнехта д.19</t>
  </si>
  <si>
    <t xml:space="preserve">Приход Никольского Собора ул.пл Никольская д.2 </t>
  </si>
  <si>
    <t>ООО"Возрождение" ул.Успенская д.31</t>
  </si>
  <si>
    <t>ООО "Газпром межрегионгаз Яр-ль"   ул.Штабская д.14</t>
  </si>
  <si>
    <t>УСД в ЯО Федеральный суд ул.Никольская д.10</t>
  </si>
  <si>
    <t>ООО "Мышкинское строительное Управление"   ул.Углич.д.11</t>
  </si>
  <si>
    <t>МОУ ДОД ДЮСШ "ФОК" ул.Газовиков д.13</t>
  </si>
  <si>
    <t>Северный водоканал ул.Успенская д.42</t>
  </si>
  <si>
    <t>с. Поводнево</t>
  </si>
  <si>
    <t xml:space="preserve">Приход Преображенского храма  </t>
  </si>
  <si>
    <t>здание администрации</t>
  </si>
  <si>
    <t>МУК "Опочининская межпоселенческая библиотека ММР"</t>
  </si>
  <si>
    <t>МУ "Межпоселенческий Дом Культуры"</t>
  </si>
  <si>
    <t>д.Галачевская</t>
  </si>
  <si>
    <t xml:space="preserve">Мышкинское Райпо м-н </t>
  </si>
  <si>
    <t>д.Коптево</t>
  </si>
  <si>
    <t>Мышкинское Райпо м-н</t>
  </si>
  <si>
    <t>МОУ Коптевская основная общеобразовательная школа</t>
  </si>
  <si>
    <t>Мастер СВДГО  филиала АО "Газпром газораспределениеЯрославль" в г. Мышкине :</t>
  </si>
  <si>
    <t xml:space="preserve">                 Горячева И.А.</t>
  </si>
  <si>
    <t xml:space="preserve">г.Мышкин ул.Лесная д.1; д.11А; д.11(кв.1-2);  д.15(кв.1-2); д.17(кв.1-2); д.19(кв.1-2); </t>
  </si>
  <si>
    <t>МДОУ д/с "Теремок" ул.Орджоникидзе д.21</t>
  </si>
  <si>
    <t xml:space="preserve">д.Коптево д.4; д.43; д.61; д.64; </t>
  </si>
  <si>
    <t>ООО "Добрыня" Торговый центр ул.Угличская д.15</t>
  </si>
  <si>
    <t>ООО фирма "ШАМ" Торговая база ул.Лесная 62</t>
  </si>
  <si>
    <t>ИП Бурова Е.Б. магазин ул.Энергетиков д.14</t>
  </si>
  <si>
    <t>ИП  ПОПОВА Е.С. Ресторан "Мышеловка"ул.К.Либк. д.27</t>
  </si>
  <si>
    <t>г.Мышкин ул.Никольская д.35</t>
  </si>
  <si>
    <t>г.Мышкин ул.Лесная д.13А;</t>
  </si>
  <si>
    <t>г.Мышкин ул.Угличская д.30;</t>
  </si>
  <si>
    <t>г.Мышкин ул.Угличская д.64;</t>
  </si>
  <si>
    <t>ИП Макагон С.И. магазин "Алиса" ул.Успенская д.4</t>
  </si>
  <si>
    <t>д.Галачевская ул.Молодежная д.1; д.2; д.8.</t>
  </si>
  <si>
    <t>ООО"Саммит" гостевой центр-отель"Мышк Инн" ул.Угличская д.7</t>
  </si>
  <si>
    <t>с.Поводнево д.90</t>
  </si>
  <si>
    <t>ИП Асадов А.Н. Торговый центр ул.Угличская д.9</t>
  </si>
  <si>
    <t>Рыб.межрайонная станция по БсБЖ, ул. Успенская д.23</t>
  </si>
  <si>
    <t xml:space="preserve">МУП ММР "Мыш.центр туризма", ул. К. Либкнехта д.19б  </t>
  </si>
  <si>
    <t>МУП ММР "Мыш.центр туризма", ул. К. Либкнехта д.22</t>
  </si>
  <si>
    <t>МУ "Администрация город.поселения" ул. К. Либкнехта д.40</t>
  </si>
  <si>
    <t>МАУ ММР "Редакция газеты "Волжские Зори" ул.Угличская д.17</t>
  </si>
  <si>
    <t xml:space="preserve">АО "Тандер",  магазин "Магнит", ул.Успенская д.10, </t>
  </si>
  <si>
    <t xml:space="preserve"> НЧУК"Мышкинский нар.музей" ул. Угличская д.11  </t>
  </si>
  <si>
    <t xml:space="preserve"> НЧУК"Мышкинский нар.музей" ул. Угличская д.17</t>
  </si>
  <si>
    <t xml:space="preserve">ЯРОО"ОО охотников и рыболовов"ММР ЯО, ул. К. Либкнехта 23 </t>
  </si>
  <si>
    <t>ГКУ  ЯО"Отряд противопожарной службы №9" ул.Успенскаяд.25</t>
  </si>
  <si>
    <t>Прокуратура Ярославской области ул.Угличская д.16/2</t>
  </si>
  <si>
    <t xml:space="preserve">г.Мышкин ул.Загородная  д.1Б; д.4; д.24; д.52; д.62; д.73; д.75; д.81;  </t>
  </si>
  <si>
    <t xml:space="preserve">г.Мышкин ул.Загородная д.1а(кв.1-4); </t>
  </si>
  <si>
    <t>г.Мышкин ул.Кирпичный пер. д.6(кв.1-2);</t>
  </si>
  <si>
    <t xml:space="preserve">г.Мышкин ул.Молодежная д.1(кв.1-2); д.9(кв.1-2);  д.17; </t>
  </si>
  <si>
    <t xml:space="preserve">д.Галачевская ул.Центральная д.11;  д.13; д.14; </t>
  </si>
  <si>
    <t xml:space="preserve">д.Чебыхино д.18;                                               </t>
  </si>
  <si>
    <t>г.Мышкин ул.Орджоникидзе д.18;  д.61;</t>
  </si>
  <si>
    <t xml:space="preserve">г.Мышкин ул.Мологская д.73; </t>
  </si>
  <si>
    <t>г.Мышкин ул.Строителей д.5(кв.1-18)</t>
  </si>
  <si>
    <t xml:space="preserve">г.Мышкин ул.Д.Бедного  д.5; д.18(кв.1-2); </t>
  </si>
  <si>
    <t>г.Мышкин ул.Д.Бедного д.10;д.20;</t>
  </si>
  <si>
    <t>г.Мышкин ул.Ананинская д.20; д.30;</t>
  </si>
  <si>
    <t>г.Мышкин ул.Ананинская д.12;  д.13(кв.1,2);</t>
  </si>
  <si>
    <t xml:space="preserve">д.Зарубино д.10; д.26; д.29; </t>
  </si>
  <si>
    <t>д.Третьяковка д.17</t>
  </si>
  <si>
    <t xml:space="preserve">д.Третьяковка  д.24; </t>
  </si>
  <si>
    <t xml:space="preserve">г.Мышкин ул.Загородная д.3; д.22;д.29;  д.55; д.61; д.70; д.79; </t>
  </si>
  <si>
    <t xml:space="preserve">г.Мышкин ул.Угличская д.56; д.62; </t>
  </si>
  <si>
    <t xml:space="preserve">г.Мышкин ул.Луговая д.5; </t>
  </si>
  <si>
    <t>След.управ.Следств.Комитет РФ по Яр.обл ул.Ленина д.8</t>
  </si>
  <si>
    <t>г.Мышкин ул.Солнечная д.98; д.105</t>
  </si>
  <si>
    <t>ООО"Саммит" гостевой центр-отель"Мышк Инн" ул.Угличская д.6</t>
  </si>
  <si>
    <t xml:space="preserve">г.Мышкин ул.Молодежная д.4; д.23; </t>
  </si>
  <si>
    <t xml:space="preserve">д.Романовка д.15(кв.2); д.19(кв.1);  д.33; </t>
  </si>
  <si>
    <t>г.Мышкин ул.Волжский пер. д.5; д.9</t>
  </si>
  <si>
    <t xml:space="preserve">г.Мышкин ул.Газовиков д.11( кв.1-24) </t>
  </si>
  <si>
    <t>Планируемая дата проведения ТО (число, месяц,год)</t>
  </si>
  <si>
    <t>Кол-во квартир и домовладений</t>
  </si>
  <si>
    <t>№ п/п</t>
  </si>
  <si>
    <t>г.Мышкин ул.Самкова д.2а</t>
  </si>
  <si>
    <t>д.Коптево д.29;  д.31;  д.34; д.37;  д.62;</t>
  </si>
  <si>
    <t xml:space="preserve">д.Галачевская ул.Центральная д.5 кв.1; д.17; д.19(кв.1,2); </t>
  </si>
  <si>
    <t>г.Мышкин ул.Колхозный пер.д.2; д.3</t>
  </si>
  <si>
    <t>г.Мышкин ул.Переулок Дружбы д.3; д.9; д.11;</t>
  </si>
  <si>
    <t xml:space="preserve"> Иманов Г.А. магазин ул.Успенская д.4</t>
  </si>
  <si>
    <t xml:space="preserve"> Волкова О.В. Торговый центр ул.Угличская д.16/1</t>
  </si>
  <si>
    <t xml:space="preserve"> Мажитова Е.В. Торговый центр  ул.Успенская д.14а</t>
  </si>
  <si>
    <t xml:space="preserve"> Заболотникова Л.Д. м-н "Березка" ул. К.Либкнехта д.42</t>
  </si>
  <si>
    <t xml:space="preserve"> Архипенко Т.А. м-н  "Все для дома", ул.Никольская д.14А </t>
  </si>
  <si>
    <t xml:space="preserve"> Фолина И.А.Торговый центр  ул.Угличская д.16/2</t>
  </si>
  <si>
    <t xml:space="preserve"> Архиереев С.А. База отдыха ул.Лесная д.70</t>
  </si>
  <si>
    <t>Овчинников Е.А. ул.пл.Успенская д.1</t>
  </si>
  <si>
    <t>Овчинников В.В. магазин "Евгения"   ул.К.Либкнехта д.102а</t>
  </si>
  <si>
    <t>ООО "Ремсервис-Яр" магазин "Ярославич" ул.Фурманова д.4</t>
  </si>
  <si>
    <t>Мирзоян М.Р.,  магазин "Пятерочка" ул.Успенская д.11</t>
  </si>
  <si>
    <t xml:space="preserve"> Закова Г.С. Столовая "Благодать", ул.Угличская д.14.</t>
  </si>
  <si>
    <t>Мышкинское Райпо м-н Все для дома, ул. Ленина д.8</t>
  </si>
  <si>
    <t>Мышкинское Райпо м-н №56, ул.К.Либкнехта д.26а</t>
  </si>
  <si>
    <t xml:space="preserve">Мышкинское Райпо т/ц "Волжанка", ул.Успенская д.18 </t>
  </si>
  <si>
    <t>г.Мышкин ул.Штабская д.24(кв.1-8)</t>
  </si>
  <si>
    <t xml:space="preserve">г.Мышкин ул.Энергетиков д.4А(кв.1-4);  </t>
  </si>
  <si>
    <t>г.Мышкин ул.М.Горького д.2;  д.10;  д.26; д.33</t>
  </si>
  <si>
    <t>г.Мышкин ул.Мира д.13</t>
  </si>
  <si>
    <t xml:space="preserve">г.Мышкин ул.Комсомольская д.31(кв.1-32)               </t>
  </si>
  <si>
    <t>г.Мышкин ул.Волжский д.11</t>
  </si>
  <si>
    <t xml:space="preserve">г.Мышкин ул.Волжский пер. д.4; </t>
  </si>
  <si>
    <t xml:space="preserve">г.Мышкин ул.Д.Бедного д.3; д.6;    </t>
  </si>
  <si>
    <t xml:space="preserve">с.Поводнево  д.20Б;  д.31 Иванов С.Н.;  д.65; </t>
  </si>
  <si>
    <t>г.Мышкин ул.Самкова д.2(кв.1-2);    д.13(кв.1-2);  д.20;</t>
  </si>
  <si>
    <t xml:space="preserve">г.Мышкин ул.Никольская д.51Д;  д.65; </t>
  </si>
  <si>
    <t>г.Мышкин ул.Лесная д.3; д.6(кв.3,5); д.9(кв.1-2); д.13(кв.1-2); д.16;  д.25(кв.1-2);  д.26(кв.1-2);</t>
  </si>
  <si>
    <t xml:space="preserve">с.Поводнево д.35; д.38;  д.45; д.47 Войтович НИ; д.54;  д.55;  </t>
  </si>
  <si>
    <t>г.Мышкин ул.Молодежная д.21;  д.24; д.35;</t>
  </si>
  <si>
    <t>г.Мышкин ул.Колхозный пер.  д.11</t>
  </si>
  <si>
    <t xml:space="preserve">г.Мышкин ул.Колхозный пер. д.9; </t>
  </si>
  <si>
    <t>д.Кривец д.4</t>
  </si>
  <si>
    <t xml:space="preserve">г.Мышкин ул.Мелиораторов д.2(кв.1-2); </t>
  </si>
  <si>
    <t xml:space="preserve">г.Мышкин ул.Мелиораторов д.8(кв.1-2); д.9;  д.11; </t>
  </si>
  <si>
    <t>Козлов И.А. магазин "Яр. Бройлер" ул.К.Либкнехта д.24а</t>
  </si>
  <si>
    <t xml:space="preserve">с.Кривец д.1;  д.3(кв.1-3); д.9; </t>
  </si>
  <si>
    <t>с.Кривец  д.23;  д.27;</t>
  </si>
  <si>
    <r>
      <t xml:space="preserve">г.Мышкин ул.К.Либкнехта </t>
    </r>
    <r>
      <rPr>
        <b/>
        <sz val="10"/>
        <rFont val="Arial Cyr"/>
        <charset val="204"/>
      </rPr>
      <t>д.43(ещё не пущен)</t>
    </r>
  </si>
  <si>
    <t xml:space="preserve">г.Мышкин ул.Загородная д.10; д.11; д.28; д.30; </t>
  </si>
  <si>
    <t>Буров Е.Г. магазин ул.Газовиков д.33</t>
  </si>
  <si>
    <t>Голубева О.А. магазин, ул. Никольский ручей д.1а</t>
  </si>
  <si>
    <t xml:space="preserve">г,Мышкин ул.Успенская д.12; </t>
  </si>
  <si>
    <t xml:space="preserve">г.Мышкин ул.Ковалева д.4;  д.8; д.9; д.10(кв.1-4);  д.28;  д.30(кв.1); </t>
  </si>
  <si>
    <t xml:space="preserve">г.Мышкин ул.Ковалева д.16(кв.1-2); д.30(кв.2); </t>
  </si>
  <si>
    <t>г.Мышкин ул.Ковалева д.5 (кв.1)</t>
  </si>
  <si>
    <t>г.Мышкин ул.К.Либкнехта д.17(кв.1,2,3,4,8)</t>
  </si>
  <si>
    <t xml:space="preserve">г.Мышкин ул.Луговая д.7(кв.1-2); </t>
  </si>
  <si>
    <t>г.Мышкин ул.Луговая д.15</t>
  </si>
  <si>
    <t xml:space="preserve">г.Мышкин ул.Мира д.2; д.4;  </t>
  </si>
  <si>
    <t>г.Мышкин ул.Штабская д.13(кв.1-11)</t>
  </si>
  <si>
    <t xml:space="preserve">г.Мышкин ул.Никольский ручей д.3; д.7; </t>
  </si>
  <si>
    <t>г.Мышкин ул.Энергетиков д.44</t>
  </si>
  <si>
    <t>д.Галачевская ул.Центральная д.12</t>
  </si>
  <si>
    <t>г.Мышкин ул.Успенская д.13</t>
  </si>
  <si>
    <t>г.Мышкин ул.Солнечная д.110</t>
  </si>
  <si>
    <t xml:space="preserve">г.Мышкин ул.К.Либкнехта д.32(кв.1-2); д.87; д.94; д.108; д.119; </t>
  </si>
  <si>
    <t xml:space="preserve">г.Мышкин ул.К.Либкнехта д.18; д.25; д.26 кв.2; д.64; д.75;  д.88; д.103; д.120; д.121; д.122; </t>
  </si>
  <si>
    <t>г.Мышкин ул.Солнечная  д.2; д.3; д.20; д.32;  д.47А;</t>
  </si>
  <si>
    <t>д.Галачевская ул.Центральная д.5(кв.2-4); д.7(кв.1-3); д.23;д.24(кв.1);</t>
  </si>
  <si>
    <t xml:space="preserve">г.Мышкин ул.Лесная д.4; д.5;   д.56; </t>
  </si>
  <si>
    <t>д.Тетерюхино д.9а</t>
  </si>
  <si>
    <t xml:space="preserve">г.Мышкин ул.Угличская д.74(кв.1-8)                                                        </t>
  </si>
  <si>
    <t>ГУЗ ЯО "ЦРБ им. Д.Л.Соколова" д.43</t>
  </si>
  <si>
    <t>Тип жилья (многоквартирный дом/ домовладение)</t>
  </si>
  <si>
    <t>домовладение</t>
  </si>
  <si>
    <t>многоквартирный</t>
  </si>
  <si>
    <t>г.Мышкин ул.Ковалева д.22(кв.1-6);</t>
  </si>
  <si>
    <t xml:space="preserve">г.Мышкин ул.Гагарина д.8;  д.12(кв.1-2); </t>
  </si>
  <si>
    <t>г.Мышкин ул.Штабская д.18;</t>
  </si>
  <si>
    <t xml:space="preserve">г.Мышкин ул.Штабская д.15(кв.1-8);   </t>
  </si>
  <si>
    <t xml:space="preserve">г.Мышкин ул.Штабская д.22А(кв.1-8); </t>
  </si>
  <si>
    <t xml:space="preserve">г.Мышкин ул.Нагорная д.16;  д.23; д.25; д.31; </t>
  </si>
  <si>
    <t>г.Мышкин ул.Нагорная д.8А(кв.1-8);</t>
  </si>
  <si>
    <t xml:space="preserve">г.Мышкин ул.Молодежная   д.3(кв.1-2); д.7; д.14; д.25(кв.1-3); д.31; </t>
  </si>
  <si>
    <t xml:space="preserve">г.Мышкин ул.Ковалева  д.2; д.5(кв.2); д.7; д.17(кв.1-2);  д.23;  д.28(кв.1-2); д.32; </t>
  </si>
  <si>
    <r>
      <t xml:space="preserve">г.Мышкин ул.К.Либкнехта д.8; д.84;  д.100; </t>
    </r>
    <r>
      <rPr>
        <b/>
        <sz val="10"/>
        <rFont val="Arial Cyr"/>
        <charset val="204"/>
      </rPr>
      <t xml:space="preserve"> д.113;</t>
    </r>
  </si>
  <si>
    <t xml:space="preserve">г.Мышкин ул.Кирпичный пер.  д.4(кв.1-3); д.7(кв.1-2); </t>
  </si>
  <si>
    <t xml:space="preserve">г.Мышкин ул.Полевая д.1; д.3; д.5; д.6; д.7; д.8; </t>
  </si>
  <si>
    <t xml:space="preserve">г.Мышкин ул.К.Либкнехта д.80(кв.1-5);   </t>
  </si>
  <si>
    <t xml:space="preserve">г.Мышкин ул.Угличская   д.90(кв.1-4); </t>
  </si>
  <si>
    <t xml:space="preserve">г.Мышкин ул.Энергетиков д.10(кв.1-4); </t>
  </si>
  <si>
    <t xml:space="preserve">г.Мышкин ул.Самкова д.18(кв.1-2); д.24(кв.1-2); д.26(кв.1-2); д.32(кв.1-2); </t>
  </si>
  <si>
    <t>г.Мышкин ул.Энергетиков д.6(кв.1-4); д.10А(кв.1-4);  д.24(кв.1-8);</t>
  </si>
  <si>
    <t xml:space="preserve">г.Мышкин ул.Энергетиков   д.8А(кв.1-4); д.15А;  д.16(кв.1-4); д.40; </t>
  </si>
  <si>
    <t xml:space="preserve">г.Мышкин ул.Энергетиков  д.13(кв.1-4);   </t>
  </si>
  <si>
    <t xml:space="preserve">г.Мышкин ул.Энергетиков  д.12(кв.1-4); д.15; д.17А; д.18(кв.1-4); д.21; д.26; д.36; </t>
  </si>
  <si>
    <t xml:space="preserve">Всего за январь                                                                                                 </t>
  </si>
  <si>
    <t xml:space="preserve">Всего за февраль                                                                                                                                                </t>
  </si>
  <si>
    <t xml:space="preserve">Всего за март                                                                                                                                                          </t>
  </si>
  <si>
    <t xml:space="preserve">Всего за апрель                                                                                                                                         </t>
  </si>
  <si>
    <t xml:space="preserve">Всего за май                                                                                                                                                       </t>
  </si>
  <si>
    <t xml:space="preserve">Всего за июнь                                                                                                                                                       </t>
  </si>
  <si>
    <t xml:space="preserve">Всего за июль                                                                                                                                                    </t>
  </si>
  <si>
    <t xml:space="preserve">Всего за август                                                                                                                                                     </t>
  </si>
  <si>
    <t xml:space="preserve">Всего за сентябрь                                                                                                                                                </t>
  </si>
  <si>
    <t xml:space="preserve">Всего за октябрь                                                                                                                                                 </t>
  </si>
  <si>
    <t xml:space="preserve">Всего за ноябрь                                                                                                                                            </t>
  </si>
  <si>
    <t xml:space="preserve">Всего за декабрь                                                                                       </t>
  </si>
  <si>
    <t>График составил:</t>
  </si>
  <si>
    <t>График проверил:</t>
  </si>
  <si>
    <t xml:space="preserve">                              мастер СВДГО                                     _______________                                            Горячева И.А.</t>
  </si>
  <si>
    <t>___________________Шувалов С.Е.</t>
  </si>
  <si>
    <t>«___» _____________ 20__ г.</t>
  </si>
  <si>
    <t xml:space="preserve">г.Мышкин ул.Угличская  д.10; д.12;  д.38; д.41;  д.46;  д.58; д.72(кв.1-4);  д.78(кв.1-2); </t>
  </si>
  <si>
    <t xml:space="preserve">с.Кривец д.2 </t>
  </si>
  <si>
    <t>г.Мышкин ул.Солнечная д.29</t>
  </si>
  <si>
    <t>г.Мышкин ул.М.Горького  д.11; д.13(кв.1-2); д.14;  д.20(кв.1-2); д.23(кв.1-3); д.30; д.32(кв.1-2);</t>
  </si>
  <si>
    <t xml:space="preserve">г.Мышкин ул.Лесная д.30(кв.1-2); д.32(кв.1-2);  д.37(кв.1-2); д.46(кв.1-2); д.48(кв.1-2); д.50(кв.1-2);  </t>
  </si>
  <si>
    <t xml:space="preserve">д,Третьяковка д.18; д.25;д. 28; д.30(кв.1,2); </t>
  </si>
  <si>
    <t>г.Мышкин ул.Угличская д.82(кв.1-18)</t>
  </si>
  <si>
    <t>г.Мышкин ул.Угличская д.84(кв.1-18)</t>
  </si>
  <si>
    <t>г.Мышкин ул.Угличская д.35А; д.66</t>
  </si>
  <si>
    <t xml:space="preserve">                                    Должность                                                                                                                           ФИО</t>
  </si>
  <si>
    <t>г.Мышкин ул.пл.Никольская д.4</t>
  </si>
  <si>
    <t xml:space="preserve">г.Мышкин ул.Окружная д.1А; д.9(кв.2); д.25(кв.1-2);   д.29(кв.1-2);  д.35(кв.1-2);  д.37(кв.1-2); </t>
  </si>
  <si>
    <t xml:space="preserve">г.Мышкин ул.Солнечная д.24; д.49а; д.53; </t>
  </si>
  <si>
    <t xml:space="preserve">г.Мышкин ул.М.Горького д.1; д.45; </t>
  </si>
  <si>
    <t>01.01.2022г</t>
  </si>
  <si>
    <t>с.Поводнево д.71</t>
  </si>
  <si>
    <t xml:space="preserve">г.Мышкин ул.Мира д.10;  д.27; </t>
  </si>
  <si>
    <t xml:space="preserve">г.Мышкин ул.Мира  д.24; </t>
  </si>
  <si>
    <t xml:space="preserve">г.Мышкин ул.Энергетиков д.54(кв.1-8)            </t>
  </si>
  <si>
    <t>г.Мышкин ул. пер.Волжский д.8</t>
  </si>
  <si>
    <t>г.Мышкин ул.К.Либкнехта д.31(кв.1-7,9-12)</t>
  </si>
  <si>
    <r>
      <t xml:space="preserve">г.Мышкин ул.пер.Волжский </t>
    </r>
    <r>
      <rPr>
        <b/>
        <sz val="10"/>
        <rFont val="Arial Cyr"/>
        <charset val="204"/>
      </rPr>
      <t xml:space="preserve"> д.1</t>
    </r>
  </si>
  <si>
    <t xml:space="preserve">г.Мышкин ул.Загородная д.47(кв.1-32)          </t>
  </si>
  <si>
    <t xml:space="preserve">г.Мышкин ул.Угличская д.34а; д.36;  д.42;  д.48; д.52; д.60; </t>
  </si>
  <si>
    <t xml:space="preserve">г.Мышкин ул.Школьный пер. д.10а; </t>
  </si>
  <si>
    <t xml:space="preserve">г.Мышкин ул.Комсомольская д.1а; </t>
  </si>
  <si>
    <t>г.Мышкин ул.Молодежная  д.1а(кв.1-6);</t>
  </si>
  <si>
    <t xml:space="preserve">г.Мышкин ул.Энергетиков д.6А(кв.1-2); д.17; д.19; д.40а; д.42; </t>
  </si>
  <si>
    <t>г.Мышкин ул.Загородная д.20а;</t>
  </si>
  <si>
    <r>
      <t xml:space="preserve">д.Антипово </t>
    </r>
    <r>
      <rPr>
        <b/>
        <sz val="10"/>
        <rFont val="Arial Cyr"/>
        <charset val="204"/>
      </rPr>
      <t>д.4</t>
    </r>
  </si>
  <si>
    <r>
      <t>д.Чебыхино д.11; д.14;</t>
    </r>
    <r>
      <rPr>
        <b/>
        <sz val="10"/>
        <rFont val="Arial Cyr"/>
        <charset val="204"/>
      </rPr>
      <t xml:space="preserve"> д.16;</t>
    </r>
  </si>
  <si>
    <t>г.Мышкин ул.Л.Толстого д.1; д.28</t>
  </si>
  <si>
    <t>Панкратов А.В. ул.Орджоникидзе д.6</t>
  </si>
  <si>
    <t>г.Мышкин ул.Лесная д.52(кв.2)</t>
  </si>
  <si>
    <t>д.Чебыхино д.20; д.9 кв.1</t>
  </si>
  <si>
    <t>г.Мышкин ул.Газовиков д.7(кв.1-70)</t>
  </si>
  <si>
    <t>д.Шамино ул.Придорожная д.8</t>
  </si>
  <si>
    <t xml:space="preserve">г.Мышкин ул.Угличская д.32; д.35; </t>
  </si>
  <si>
    <t>д.Шамино ул.Тенистая д.3; д.5, д.19</t>
  </si>
  <si>
    <t>г.Мышкин ул.Окружная д.17(кв.1-2);</t>
  </si>
  <si>
    <t xml:space="preserve">г.Мышкин ул.Окружная д.1; д.33А(кв.1-2); </t>
  </si>
  <si>
    <t xml:space="preserve">д.Коптево д.23; д.32; д.50; д.54; д.59; </t>
  </si>
  <si>
    <t xml:space="preserve"> Главный инженер  филиала  АО "Газпром газораспределение Ярославль" в г.Мышкине</t>
  </si>
  <si>
    <t>г.Мышкин ул.Фурманова д.12</t>
  </si>
  <si>
    <t xml:space="preserve">г.Мышкин ул.Никольская д.19; д.24; д.26; д.31; д.33;   д.51Б; </t>
  </si>
  <si>
    <t>г.Мышкин ул.Полевая д.1(новый дом)</t>
  </si>
  <si>
    <t>д.Шамино ул.Тенистая д.11</t>
  </si>
  <si>
    <t>д.Коптево д.26; д.40; д.47; д.57; д.67;</t>
  </si>
  <si>
    <t xml:space="preserve">г.Мышкин ул.Орджоникидзе д.28; д.54 </t>
  </si>
  <si>
    <r>
      <t xml:space="preserve">г.Мышкин ул.Мологская д.8; д.40; д.75; </t>
    </r>
    <r>
      <rPr>
        <b/>
        <sz val="10"/>
        <rFont val="Arial Cyr"/>
        <charset val="204"/>
      </rPr>
      <t>д.79</t>
    </r>
  </si>
  <si>
    <t>г.Мышкин ул.Окружная д.9 кв.1</t>
  </si>
  <si>
    <t xml:space="preserve">г.Мышкин ул.Мологская д.30; д.42а; </t>
  </si>
  <si>
    <t xml:space="preserve">д.Романовка д.1а; д.4; </t>
  </si>
  <si>
    <t>г.Мышкин ул.Солнечная  д.1; д.4; д.5; д.6; д.9;  д.9А; д.13; д.56; д.80; д.100;</t>
  </si>
  <si>
    <t>г.Мышкин ул.Рыболовка д.3</t>
  </si>
  <si>
    <t xml:space="preserve">г.Мышкин ул.Успенская д.9; д.19;  д.21А; </t>
  </si>
  <si>
    <t xml:space="preserve">г.Мышкин ул.Никольская д.20А; д.39;  д.43; д.51А(кв.1); </t>
  </si>
  <si>
    <t xml:space="preserve">г.Мышкин ул.М.Горького д.1а;  д.16; д.19; д.24(кв.1-2); д.25; 43; </t>
  </si>
  <si>
    <t>г.Мышкин ул.К.Либкнехта д.112; д.133; д.145;</t>
  </si>
  <si>
    <t>г.Мышкин ул.Никольская д.7; д.34;</t>
  </si>
  <si>
    <t>г.Мышкин ул.Никольская д.45</t>
  </si>
  <si>
    <t xml:space="preserve">г.Мышкин ул.Загородная д.14; д.16;  д.31; д.33; д.41; д.66; </t>
  </si>
  <si>
    <t xml:space="preserve">с.Поводнево д.15; д.64; </t>
  </si>
  <si>
    <t>д.Шамино ул.Центральная д.9</t>
  </si>
  <si>
    <t>Кустикова Е.А. Магазин"Екатерина" Ул.Угличская д.11</t>
  </si>
  <si>
    <t xml:space="preserve">г.Мышкин ул.Солнечная д.7; д.12; д.36;  д.45;  д.50;  д.107;  </t>
  </si>
  <si>
    <t>г.Мышкин ул.Солнечная д.72</t>
  </si>
  <si>
    <t xml:space="preserve">г.Мышкин ул.Самкова д.3(кв.1-2); д.8(кв.1-2);  д.12(кв.1-2); д.28(кв.1-2); </t>
  </si>
  <si>
    <t xml:space="preserve">г.Мышкин ул.Строителей д.7(кв.1-12)               </t>
  </si>
  <si>
    <t xml:space="preserve">г.Мышкин ул.Строителей  д.5В(кв.1-2); </t>
  </si>
  <si>
    <t>г.Мышкин ул.Строителей д.5А(кв.1-2);</t>
  </si>
  <si>
    <t xml:space="preserve">г.Мышкин ул.Штабская д.24А(кв.1-12); </t>
  </si>
  <si>
    <t xml:space="preserve">г.Мышкин ул.Газовиков д.23(кв.1-18)                         </t>
  </si>
  <si>
    <t xml:space="preserve">г.Мышкин ул.Комсомольская д.18а(кв.1-18)        </t>
  </si>
  <si>
    <t>Виноградов Е.А. ул.Газовиков д.7 помещ.1</t>
  </si>
  <si>
    <t>Корнилова А.В. ул.Лесная д.56 склад</t>
  </si>
  <si>
    <t xml:space="preserve">г.Мышкин ул.К.Либкнехта  д.15; д.19А;  д.55;  д.85; д.93(кв.1-2); </t>
  </si>
  <si>
    <t xml:space="preserve">г.Мышкин ул.Мологская д.4;  д.28;  д.32; д.89; д.103; </t>
  </si>
  <si>
    <t>г.Мышкин ул.Рыболовка д.11</t>
  </si>
  <si>
    <t>г.мышкин ул.Загородная д.2В; д.2Г; д.35;   д.42;  д.50; д.58;д.69; д.71(кв.1-2);</t>
  </si>
  <si>
    <t>г.Мышкин ул.Загородная д.48; д.57</t>
  </si>
  <si>
    <t xml:space="preserve">г.Мышкин ул.Л.Толстого  д.10; д.16;  д.20; </t>
  </si>
  <si>
    <t xml:space="preserve">г.Мышкин ул.Комсомольская д.19(кв.1-12)    </t>
  </si>
  <si>
    <t>г.Мышкин ул.Комсомольская д.24(кв.1-12)</t>
  </si>
  <si>
    <t xml:space="preserve">г.Мышкин ул.Солнечная д.11; д.23; д.35; д.40; д.42;  д.46; д.54; д. 54а; д.55;  д.57; д.58; д.59; д.61; д.91; </t>
  </si>
  <si>
    <t>г.Мышкин ул.Д.Бедного д.4</t>
  </si>
  <si>
    <t>г.Мышкин ул.Никольская  д.9(кв.1-6);</t>
  </si>
  <si>
    <t xml:space="preserve">д.Галачевская ул.Центральная д.1А; д.8; д.9(кв.1-2); д.21; д.25; д.28; </t>
  </si>
  <si>
    <t xml:space="preserve">Голосова О.В. здание магазина, ул.К.Либкнехта д.47 </t>
  </si>
  <si>
    <t>г.Мышкин ул.Строителей д.6 (кв.1-40)</t>
  </si>
  <si>
    <t xml:space="preserve">г.Мышкин ул.Газовиков д.21(кв.1-33)                         </t>
  </si>
  <si>
    <t>Коробейщиков А.И. ул.Газовиков д.3а,нежилое здание</t>
  </si>
  <si>
    <t>Клочкова И.А. ул.Никольская д.47 строение А, нежилое здание</t>
  </si>
  <si>
    <t xml:space="preserve">г.Мышкин ул.Самкова  д.11(кв.1-2); д.30(кв.1-2);  д.36(кв.1-2); </t>
  </si>
  <si>
    <t>Гасанов А.А. ул.Загородная здание 1в</t>
  </si>
  <si>
    <t xml:space="preserve">г.Мышкин ул.Комсомольская д.7(кв.1-12)                  </t>
  </si>
  <si>
    <t>Орлов Ю.А. ул.М.Горького д.1б</t>
  </si>
  <si>
    <t xml:space="preserve">г.Мышкин ул.Газовиков д.18(кв.1-16)             </t>
  </si>
  <si>
    <t xml:space="preserve">г.Мышкин ул.Самкова д.5(кв.1-2);  д.7(кв.1-2); д.14(кв.1-2); д.16(кв.1-2); д.34(кв.1-2) </t>
  </si>
  <si>
    <t xml:space="preserve">г.Мышкин ул.Мологская д.5; д.7; д.51; д.54; д.62; д.66; д.80; д.95; </t>
  </si>
  <si>
    <t>г.Мышкин ул.Загородная д.60</t>
  </si>
  <si>
    <t>г.Мышкин ул.Советская д.22</t>
  </si>
  <si>
    <t xml:space="preserve">г.Мышкин ул.пл. 60-летия Победы д.4(кв.1-2);  </t>
  </si>
  <si>
    <t xml:space="preserve">г.Мышкин ул.Газовиков д.27(кв.1-18)                         </t>
  </si>
  <si>
    <t xml:space="preserve">г.Мышкин ул.Комсомольская д.16а(кв.1-18)       </t>
  </si>
  <si>
    <t>г.Мышкин ул.Угличская д.70(кв.1-16)</t>
  </si>
  <si>
    <t xml:space="preserve">г.Мышкин ул.Газовиков д.37(кв.1-27,29-60)              </t>
  </si>
  <si>
    <t xml:space="preserve">г.Мышкин ул.Успенская д.22(кв.1-40)                </t>
  </si>
  <si>
    <t>г.Мышкин ул.Штабская д.30(кв.1-12)</t>
  </si>
  <si>
    <r>
      <t xml:space="preserve">г.Мышкин ул.Ананинская  д.1; д.8(кв.1-3);  д.9(кв.1-4); д.9А(кв.1-3);  д.10; д.11; д.21;  д.22; </t>
    </r>
    <r>
      <rPr>
        <b/>
        <sz val="10"/>
        <rFont val="Arial Cyr"/>
        <charset val="204"/>
      </rPr>
      <t>д.25; д.26;</t>
    </r>
  </si>
  <si>
    <t>г.Мышкин ул.Ананинская д.19(старый дом)</t>
  </si>
  <si>
    <t>г.Мышкин  ул.Ананинская д.14Б; д.19 (новый дом)</t>
  </si>
  <si>
    <t>д.Шамино ул.Центральная д.10</t>
  </si>
  <si>
    <t xml:space="preserve">г.Мышкин ул.Газовиков д.1 (кв.1а-69)                          </t>
  </si>
  <si>
    <t>г.Мышкин ул.Строителей д.12</t>
  </si>
  <si>
    <t>с.Поводнево д.36; д.44; д.59 Круглов В.Н.; д.89; д.94; д.169;</t>
  </si>
  <si>
    <t xml:space="preserve">г.Мышкин ул.Советская д.13(кв.1-4); </t>
  </si>
  <si>
    <t xml:space="preserve">г.Мышкин ул.М.Горького д.9; д.12; д.17(кв.1-2);  д.28; д.35; д.36-а; д.41; д.47; </t>
  </si>
  <si>
    <t>г.Мышкин ул.М.Горького д.7; д.21;</t>
  </si>
  <si>
    <t>г.Мышкин ул.Рыболовка д.1</t>
  </si>
  <si>
    <t xml:space="preserve">г.Мышкин ул.Газовиков д.8(кв.1-36)                        </t>
  </si>
  <si>
    <t xml:space="preserve">г.Мышкин ул.Ковалева д.31(кв.2-32)                      </t>
  </si>
  <si>
    <t>Церковно-приходская школа. г.Мышкин,ул.Никольская, д.22</t>
  </si>
  <si>
    <t xml:space="preserve">МУ "Администрация город.поселения" ул. пл.60-летия Победы </t>
  </si>
  <si>
    <t>Курашов Ф.В. магазин  ул.Успенская д.23</t>
  </si>
  <si>
    <t>Самедова С.С. магазин ул.Угличская д.16/2</t>
  </si>
  <si>
    <t>Корнилов В.Б. ул.Лесная д.56</t>
  </si>
  <si>
    <r>
      <t xml:space="preserve">г.Мышкин ул.Лесная д.7; д.8; д.9А; д.12; д.24а(кв.1-2); д.28(кв.1-2);  д.33(кв.1-2);  д.35(кв.1-2); д.52(кв.1); д.58;  </t>
    </r>
    <r>
      <rPr>
        <b/>
        <sz val="10"/>
        <rFont val="Arial Cyr"/>
        <charset val="204"/>
      </rPr>
      <t xml:space="preserve">д.66 </t>
    </r>
  </si>
  <si>
    <t>Виноградов Е.А. г.Мышкин, ул.Штабская, д.4</t>
  </si>
  <si>
    <t>Виноградов Е.А. г.Мышкин, ул.Угличская, д.16/2</t>
  </si>
  <si>
    <t xml:space="preserve">г.Мышкин ул.Газовиков д.3(кв.1-69)                   </t>
  </si>
  <si>
    <t xml:space="preserve">г.Мышкин ул.М.Горького д.3; д.5;  д.9а; д.15; д.34; д.36; д.39; д.42; д.44А; </t>
  </si>
  <si>
    <t>г.Мышкин ул.Солнечная д.52а; д.67;  д.76; д.137а;</t>
  </si>
  <si>
    <t>г.Мышкин ул.Мелиораторов д.12</t>
  </si>
  <si>
    <t xml:space="preserve">г.Мышкин ул.Успенская д.20(кв.1-9, 11-80)                  </t>
  </si>
  <si>
    <t>д.Чебыхино д.3; д.13</t>
  </si>
  <si>
    <t>д.Шамино ул.Центральная д.12</t>
  </si>
  <si>
    <t>г.Мышкин ул.Мологская д.47</t>
  </si>
  <si>
    <t xml:space="preserve">г.Мышкин ул.Загородная д.21; д.32;  д.58а; д.85; </t>
  </si>
  <si>
    <t>г.Мышкин ул.К.Либкнехта д.52; д.58; д.62; д.111; д.126; д.141;</t>
  </si>
  <si>
    <t>д.Шамино ул.Новосёлов, д.18</t>
  </si>
  <si>
    <t>г.Мышкин ул.Никольская д.27; д.41; д.51В</t>
  </si>
  <si>
    <t>д.Зарубино д.34</t>
  </si>
  <si>
    <t xml:space="preserve">График проведения технического обслуживания внутридомового и (или) внутриквартирного газового оборудования  на  2025 года.
Филиал АО «Газпром газораспределение Ярославль» в г.Мышкине. </t>
  </si>
  <si>
    <t>Плановые работы проводятся с 01.01.2025г. по 31.12.2025г. Информация о конкретных датах и времени проведения технического обслуживания дополнительно будет размещена  в объявлениях на информационных досках в подъездах (домах).                                                                                                                                                                                                                                                         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2-49-05, 2-49-08, 2-49-10</t>
  </si>
  <si>
    <t>01.01.2025г</t>
  </si>
  <si>
    <t>01.02.2025г</t>
  </si>
  <si>
    <t>01.03.2025г</t>
  </si>
  <si>
    <t>01.04.2025г</t>
  </si>
  <si>
    <t>01.05.2025г</t>
  </si>
  <si>
    <t>01.06.2025г</t>
  </si>
  <si>
    <t>01.07.2025г</t>
  </si>
  <si>
    <t>01.08.2025г</t>
  </si>
  <si>
    <t>01.09.2025г</t>
  </si>
  <si>
    <t>01.10.2025г</t>
  </si>
  <si>
    <t>01.11.2025г</t>
  </si>
  <si>
    <t>01.12.2025г</t>
  </si>
  <si>
    <t xml:space="preserve">                    обслуживания непроизводственного характера на 2025 год.</t>
  </si>
  <si>
    <t xml:space="preserve">                              специалист 2 категории                                _______________                             Ушакова Ю.А.</t>
  </si>
  <si>
    <t xml:space="preserve">                                                "    "                      20     года</t>
  </si>
  <si>
    <r>
      <t>г.Мышкин ул.Загородная д.13; д.17;  д.34(кв.1-2);  д.37; д.39;</t>
    </r>
    <r>
      <rPr>
        <b/>
        <sz val="10"/>
        <rFont val="Arial Cyr"/>
        <charset val="204"/>
      </rPr>
      <t xml:space="preserve"> д.63; </t>
    </r>
    <r>
      <rPr>
        <b/>
        <sz val="10"/>
        <rFont val="Arial Cyr"/>
        <family val="2"/>
        <charset val="204"/>
      </rPr>
      <t xml:space="preserve">д.72;  </t>
    </r>
  </si>
  <si>
    <r>
      <t>г.Мышкин ул.К.Либкнехта д.39(кв.</t>
    </r>
    <r>
      <rPr>
        <b/>
        <sz val="10"/>
        <rFont val="Arial Cyr"/>
        <charset val="204"/>
      </rPr>
      <t>1</t>
    </r>
    <r>
      <rPr>
        <b/>
        <sz val="10"/>
        <rFont val="Arial Cyr"/>
        <family val="2"/>
        <charset val="204"/>
      </rPr>
      <t>,3,</t>
    </r>
    <r>
      <rPr>
        <b/>
        <sz val="10"/>
        <rFont val="Arial Cyr"/>
        <charset val="204"/>
      </rPr>
      <t>5</t>
    </r>
    <r>
      <rPr>
        <b/>
        <sz val="10"/>
        <rFont val="Arial Cyr"/>
        <family val="2"/>
        <charset val="204"/>
      </rPr>
      <t>,6,7);</t>
    </r>
  </si>
  <si>
    <r>
      <t xml:space="preserve">г.Мышкин ул.Л.Толстого д.12; д.22; </t>
    </r>
    <r>
      <rPr>
        <b/>
        <sz val="10"/>
        <rFont val="Arial Cyr"/>
        <charset val="204"/>
      </rPr>
      <t xml:space="preserve"> д.24А;</t>
    </r>
    <r>
      <rPr>
        <b/>
        <sz val="10"/>
        <rFont val="Arial Cyr"/>
        <family val="2"/>
        <charset val="204"/>
      </rPr>
      <t xml:space="preserve"> д.26; д.30(кв.1-4); д.32(кв.1-2);</t>
    </r>
  </si>
  <si>
    <r>
      <t>г.Мышкин ул.Окружная д.3(кв.1-</t>
    </r>
    <r>
      <rPr>
        <b/>
        <sz val="10"/>
        <rFont val="Arial Cyr"/>
        <charset val="204"/>
      </rPr>
      <t>2</t>
    </r>
    <r>
      <rPr>
        <b/>
        <sz val="10"/>
        <rFont val="Arial Cyr"/>
        <family val="2"/>
        <charset val="204"/>
      </rPr>
      <t>);  д.11(кв.1-2); д.15(кв.1-2); д.23; д.33(кв.</t>
    </r>
    <r>
      <rPr>
        <b/>
        <sz val="10"/>
        <rFont val="Arial Cyr"/>
        <charset val="204"/>
      </rPr>
      <t>1</t>
    </r>
    <r>
      <rPr>
        <b/>
        <sz val="10"/>
        <rFont val="Arial Cyr"/>
        <family val="2"/>
        <charset val="204"/>
      </rPr>
      <t xml:space="preserve">-2); </t>
    </r>
  </si>
  <si>
    <r>
      <t>г.Мышкин ул.Орджоникидзе д.3;</t>
    </r>
    <r>
      <rPr>
        <b/>
        <sz val="10"/>
        <rFont val="Arial Cyr"/>
        <charset val="204"/>
      </rPr>
      <t xml:space="preserve">  </t>
    </r>
    <r>
      <rPr>
        <b/>
        <sz val="10"/>
        <rFont val="Arial Cyr"/>
        <family val="2"/>
        <charset val="204"/>
      </rPr>
      <t xml:space="preserve">д.43а; д.69;  </t>
    </r>
  </si>
  <si>
    <r>
      <t>г.Мышкин ул.Энергетиков д.5;  д.7(кв.1-3); д.30(кв.1-2);</t>
    </r>
    <r>
      <rPr>
        <b/>
        <sz val="10"/>
        <rFont val="Arial Cyr"/>
        <charset val="204"/>
      </rPr>
      <t xml:space="preserve">  </t>
    </r>
    <r>
      <rPr>
        <b/>
        <sz val="10"/>
        <rFont val="Arial Cyr"/>
        <family val="2"/>
        <charset val="204"/>
      </rPr>
      <t xml:space="preserve"> д.32(кв.1-2); </t>
    </r>
  </si>
  <si>
    <r>
      <t>с.Поводнево д.13(кв.1-4); д.14(кв.</t>
    </r>
    <r>
      <rPr>
        <b/>
        <sz val="10"/>
        <rFont val="Arial Cyr"/>
        <charset val="204"/>
      </rPr>
      <t>1</t>
    </r>
    <r>
      <rPr>
        <b/>
        <sz val="10"/>
        <rFont val="Arial Cyr"/>
        <family val="2"/>
        <charset val="204"/>
      </rPr>
      <t xml:space="preserve">-4); </t>
    </r>
  </si>
  <si>
    <r>
      <t xml:space="preserve">с.Поводнево  д.9Розанов В.А.;  д.23; д.30;  </t>
    </r>
    <r>
      <rPr>
        <b/>
        <sz val="10"/>
        <rFont val="Arial Cyr"/>
        <charset val="204"/>
      </rPr>
      <t>д.32;</t>
    </r>
    <r>
      <rPr>
        <b/>
        <sz val="10"/>
        <rFont val="Arial Cyr"/>
        <family val="2"/>
        <charset val="204"/>
      </rPr>
      <t xml:space="preserve"> д.52 Васильева Л.В.;  д.57; д.58; д.60;  д.62; д.68;  д.78; д.84;</t>
    </r>
  </si>
  <si>
    <t xml:space="preserve">г.Мышкин ул.К.Либкнехта д.114(кв.1-4);  </t>
  </si>
  <si>
    <r>
      <t>г.Мышкин ул.Кирпичный пер. д. 2(кв.</t>
    </r>
    <r>
      <rPr>
        <b/>
        <sz val="10"/>
        <rFont val="Arial Cyr"/>
        <charset val="204"/>
      </rPr>
      <t>1</t>
    </r>
    <r>
      <rPr>
        <b/>
        <sz val="10"/>
        <rFont val="Arial Cyr"/>
        <family val="2"/>
        <charset val="204"/>
      </rPr>
      <t xml:space="preserve">-4); </t>
    </r>
  </si>
  <si>
    <r>
      <t xml:space="preserve">г.Мышкин ул.Луговая д.1(кв.1-2); д.2(кв.1А); </t>
    </r>
    <r>
      <rPr>
        <b/>
        <sz val="10"/>
        <rFont val="Arial Cyr"/>
        <charset val="204"/>
      </rPr>
      <t xml:space="preserve">д.3(кв.1-2); </t>
    </r>
  </si>
  <si>
    <r>
      <t>г.Мышкин ул.Мелиораторов д.3(кв.1-2); д.4(кв.1-3);  д.5(кв.1-3);  д.6(кв.1-2); д.7(кв.</t>
    </r>
    <r>
      <rPr>
        <b/>
        <sz val="10"/>
        <rFont val="Arial Cyr"/>
        <charset val="204"/>
      </rPr>
      <t>1</t>
    </r>
    <r>
      <rPr>
        <b/>
        <sz val="10"/>
        <rFont val="Arial Cyr"/>
        <family val="2"/>
        <charset val="204"/>
      </rPr>
      <t>-2); д.10;</t>
    </r>
  </si>
  <si>
    <r>
      <t>г.Мышкин ул.Мологская</t>
    </r>
    <r>
      <rPr>
        <b/>
        <sz val="10"/>
        <rFont val="Arial Cyr"/>
        <charset val="204"/>
      </rPr>
      <t xml:space="preserve"> </t>
    </r>
    <r>
      <rPr>
        <b/>
        <sz val="10"/>
        <rFont val="Arial Cyr"/>
        <family val="2"/>
        <charset val="204"/>
      </rPr>
      <t xml:space="preserve"> д.46; д.58;  д.83(кв.1-2); д.85;</t>
    </r>
  </si>
  <si>
    <r>
      <t xml:space="preserve">г.Мышкин ул.Орджоникидзе д.8(кв.1-2);  д.46; </t>
    </r>
    <r>
      <rPr>
        <b/>
        <sz val="10"/>
        <rFont val="Arial Cyr"/>
        <charset val="204"/>
      </rPr>
      <t xml:space="preserve"> д.67;</t>
    </r>
    <r>
      <rPr>
        <b/>
        <sz val="10"/>
        <rFont val="Arial Cyr"/>
        <family val="2"/>
        <charset val="204"/>
      </rPr>
      <t xml:space="preserve"> </t>
    </r>
  </si>
  <si>
    <r>
      <t xml:space="preserve">г.Мышкин ул.Угличская д.28; д.40; </t>
    </r>
    <r>
      <rPr>
        <b/>
        <sz val="10"/>
        <rFont val="Arial Cyr"/>
        <charset val="204"/>
      </rPr>
      <t>д.43;</t>
    </r>
    <r>
      <rPr>
        <b/>
        <sz val="10"/>
        <rFont val="Arial Cyr"/>
        <family val="2"/>
        <charset val="204"/>
      </rPr>
      <t xml:space="preserve"> д.44;  д.50; </t>
    </r>
  </si>
  <si>
    <r>
      <t xml:space="preserve">г.Мышкин ул.К.Либкнехта д.11(кв.1-2);  </t>
    </r>
    <r>
      <rPr>
        <b/>
        <sz val="10"/>
        <rFont val="Arial Cyr"/>
        <charset val="204"/>
      </rPr>
      <t>д.66а;</t>
    </r>
    <r>
      <rPr>
        <b/>
        <sz val="10"/>
        <rFont val="Arial Cyr"/>
        <family val="2"/>
        <charset val="204"/>
      </rPr>
      <t xml:space="preserve"> д.77;   д.86; д.89;  д.109; д.118;д.125;  д.139</t>
    </r>
  </si>
  <si>
    <r>
      <t>г.Мышкин ул.Л.Толстого д.4; д.18;</t>
    </r>
    <r>
      <rPr>
        <b/>
        <sz val="10"/>
        <rFont val="Arial Cyr"/>
        <charset val="204"/>
      </rPr>
      <t xml:space="preserve"> д.34; </t>
    </r>
  </si>
  <si>
    <t xml:space="preserve">г.Мышкин ул.М.Горького д.4; д.6; д.8(кв.1-2); д.22; д.29;  д.37; д.40(кв.1-2); </t>
  </si>
  <si>
    <r>
      <t>г.Мышкин ул.Самкова д.4; д.6(кв.1-2);  д.9(кв.</t>
    </r>
    <r>
      <rPr>
        <b/>
        <sz val="10"/>
        <rFont val="Arial Cyr"/>
        <charset val="204"/>
      </rPr>
      <t>1</t>
    </r>
    <r>
      <rPr>
        <b/>
        <sz val="10"/>
        <rFont val="Arial Cyr"/>
        <family val="2"/>
        <charset val="204"/>
      </rPr>
      <t>-2);  д.10(кв.</t>
    </r>
    <r>
      <rPr>
        <b/>
        <sz val="10"/>
        <rFont val="Arial Cyr"/>
        <charset val="204"/>
      </rPr>
      <t>1</t>
    </r>
    <r>
      <rPr>
        <b/>
        <sz val="10"/>
        <rFont val="Arial Cyr"/>
        <family val="2"/>
        <charset val="204"/>
      </rPr>
      <t>-</t>
    </r>
    <r>
      <rPr>
        <b/>
        <sz val="10"/>
        <rFont val="Arial Cyr"/>
        <charset val="204"/>
      </rPr>
      <t>2</t>
    </r>
    <r>
      <rPr>
        <b/>
        <sz val="10"/>
        <rFont val="Arial Cyr"/>
        <family val="2"/>
        <charset val="204"/>
      </rPr>
      <t xml:space="preserve">); д.17(кв.1-2); </t>
    </r>
  </si>
  <si>
    <r>
      <t xml:space="preserve">г.Мышкин ул.К.Либкнехта  д.65; д.74(кв.1-2);  д.79;   д.92; д.95; д.99;  д.105; д.106; д.110; </t>
    </r>
    <r>
      <rPr>
        <b/>
        <sz val="10"/>
        <rFont val="Arial Cyr"/>
        <charset val="204"/>
      </rPr>
      <t>д.116;</t>
    </r>
    <r>
      <rPr>
        <b/>
        <sz val="10"/>
        <rFont val="Arial Cyr"/>
        <family val="2"/>
        <charset val="204"/>
      </rPr>
      <t xml:space="preserve"> </t>
    </r>
  </si>
  <si>
    <r>
      <t xml:space="preserve">г.Мышкин ул.Орджоникидзе д.7; </t>
    </r>
    <r>
      <rPr>
        <b/>
        <sz val="10"/>
        <rFont val="Arial Cyr"/>
        <charset val="204"/>
      </rPr>
      <t>д.7под.1</t>
    </r>
    <r>
      <rPr>
        <b/>
        <sz val="10"/>
        <rFont val="Arial Cyr"/>
        <family val="2"/>
        <charset val="204"/>
      </rPr>
      <t>;</t>
    </r>
  </si>
  <si>
    <r>
      <t>г.Мышкин ул.Мологская д.1; д.15; д.27(кв.1-</t>
    </r>
    <r>
      <rPr>
        <b/>
        <sz val="10"/>
        <rFont val="Arial Cyr"/>
        <charset val="204"/>
      </rPr>
      <t>2)</t>
    </r>
    <r>
      <rPr>
        <b/>
        <sz val="10"/>
        <rFont val="Arial Cyr"/>
        <family val="2"/>
        <charset val="204"/>
      </rPr>
      <t xml:space="preserve">; д.31(кв.1-2); д.63; д.69; д.72;  д.101; </t>
    </r>
  </si>
  <si>
    <r>
      <t>с.Поводнево</t>
    </r>
    <r>
      <rPr>
        <b/>
        <sz val="10"/>
        <rFont val="Arial Cyr"/>
        <charset val="204"/>
      </rPr>
      <t xml:space="preserve"> д.1;</t>
    </r>
    <r>
      <rPr>
        <b/>
        <sz val="10"/>
        <rFont val="Arial Cyr"/>
        <family val="2"/>
        <charset val="204"/>
      </rPr>
      <t xml:space="preserve"> д.17Иванов В.В.;  д.33(кв.1-2); д.37; д.39/42Лебедев Р.Н.; д.92Флоринский А.В.; д.96 Дорофеева Е.А.</t>
    </r>
  </si>
  <si>
    <r>
      <t>г.Мышкин ул.Газовиков д.26(кв.</t>
    </r>
    <r>
      <rPr>
        <b/>
        <sz val="10"/>
        <rFont val="Arial Cyr"/>
        <charset val="204"/>
      </rPr>
      <t>1</t>
    </r>
    <r>
      <rPr>
        <b/>
        <sz val="10"/>
        <rFont val="Arial Cyr"/>
        <family val="2"/>
        <charset val="204"/>
      </rPr>
      <t>-16)</t>
    </r>
  </si>
  <si>
    <r>
      <t>г.Мышкин ул.К.Либкнехта д.13(кв.1-2); д.26(кв.1,3); д.38(кв.1,3);  д.83;  д.124(кв.1-</t>
    </r>
    <r>
      <rPr>
        <b/>
        <sz val="10"/>
        <rFont val="Arial Cyr"/>
        <charset val="204"/>
      </rPr>
      <t>3</t>
    </r>
    <r>
      <rPr>
        <b/>
        <sz val="10"/>
        <rFont val="Arial Cyr"/>
        <family val="2"/>
        <charset val="204"/>
      </rPr>
      <t>);  д.137;</t>
    </r>
  </si>
  <si>
    <r>
      <t xml:space="preserve">г.Мышкин ул.Никольская </t>
    </r>
    <r>
      <rPr>
        <b/>
        <sz val="10"/>
        <rFont val="Arial Cyr"/>
        <charset val="204"/>
      </rPr>
      <t>д.17;</t>
    </r>
    <r>
      <rPr>
        <b/>
        <sz val="10"/>
        <rFont val="Arial Cyr"/>
        <family val="2"/>
        <charset val="204"/>
      </rPr>
      <t xml:space="preserve">  д.51А (кв.2);  д.53(кв.1-2); </t>
    </r>
  </si>
  <si>
    <r>
      <t xml:space="preserve">д.Галачевская ул.Молодежная </t>
    </r>
    <r>
      <rPr>
        <b/>
        <sz val="10"/>
        <rFont val="Arial Cyr"/>
        <charset val="204"/>
      </rPr>
      <t>д.4;</t>
    </r>
    <r>
      <rPr>
        <b/>
        <sz val="10"/>
        <rFont val="Arial Cyr"/>
        <family val="2"/>
        <charset val="204"/>
      </rPr>
      <t xml:space="preserve"> д.5; д.17; д.20</t>
    </r>
  </si>
  <si>
    <r>
      <t xml:space="preserve">д.Галачевская ул.Центральная д.6; </t>
    </r>
    <r>
      <rPr>
        <b/>
        <sz val="10"/>
        <rFont val="Arial Cyr"/>
        <charset val="204"/>
      </rPr>
      <t xml:space="preserve">д.15; </t>
    </r>
    <r>
      <rPr>
        <b/>
        <sz val="10"/>
        <rFont val="Arial Cyr"/>
        <family val="2"/>
        <charset val="204"/>
      </rPr>
      <t xml:space="preserve">д.16;  </t>
    </r>
    <r>
      <rPr>
        <b/>
        <sz val="10"/>
        <rFont val="Arial Cyr"/>
        <charset val="204"/>
      </rPr>
      <t>д.26;</t>
    </r>
    <r>
      <rPr>
        <b/>
        <sz val="10"/>
        <rFont val="Arial Cyr"/>
        <family val="2"/>
        <charset val="204"/>
      </rPr>
      <t xml:space="preserve"> д.27; д.29; </t>
    </r>
  </si>
  <si>
    <r>
      <t xml:space="preserve">с.Поводнево </t>
    </r>
    <r>
      <rPr>
        <b/>
        <sz val="10"/>
        <rFont val="Arial Cyr"/>
        <charset val="204"/>
      </rPr>
      <t>д.5</t>
    </r>
    <r>
      <rPr>
        <b/>
        <sz val="10"/>
        <rFont val="Arial Cyr"/>
        <family val="2"/>
        <charset val="204"/>
      </rPr>
      <t>;  д.27(кв.1-2);  д.34(кв.1-2);  д.53; д.86;</t>
    </r>
  </si>
  <si>
    <r>
      <t xml:space="preserve">г.Мышкин ул.К.Либкнехта д.14; д.59; д.60; д.66; д.76; д.82; д.101; д.102;  д.115; </t>
    </r>
    <r>
      <rPr>
        <b/>
        <sz val="10"/>
        <rFont val="Arial Cyr"/>
        <charset val="204"/>
      </rPr>
      <t>д.117;</t>
    </r>
    <r>
      <rPr>
        <b/>
        <sz val="10"/>
        <rFont val="Arial Cyr"/>
        <family val="2"/>
        <charset val="204"/>
      </rPr>
      <t xml:space="preserve"> д.128; </t>
    </r>
  </si>
  <si>
    <r>
      <t xml:space="preserve">г.Мышкин ул.Колхозный пер. </t>
    </r>
    <r>
      <rPr>
        <b/>
        <sz val="10"/>
        <rFont val="Arial Cyr"/>
        <charset val="204"/>
      </rPr>
      <t>д.6;</t>
    </r>
    <r>
      <rPr>
        <b/>
        <sz val="10"/>
        <rFont val="Arial Cyr"/>
        <family val="2"/>
        <charset val="204"/>
      </rPr>
      <t xml:space="preserve"> д.15;</t>
    </r>
    <r>
      <rPr>
        <b/>
        <sz val="10"/>
        <rFont val="Arial Cyr"/>
        <charset val="204"/>
      </rPr>
      <t xml:space="preserve"> д.24;</t>
    </r>
    <r>
      <rPr>
        <b/>
        <sz val="10"/>
        <rFont val="Arial Cyr"/>
        <family val="2"/>
        <charset val="204"/>
      </rPr>
      <t xml:space="preserve"> </t>
    </r>
  </si>
  <si>
    <r>
      <t xml:space="preserve">г.Мышкин ул.Л.Толстого </t>
    </r>
    <r>
      <rPr>
        <b/>
        <sz val="10"/>
        <rFont val="Arial Cyr"/>
        <charset val="204"/>
      </rPr>
      <t>д.38;</t>
    </r>
    <r>
      <rPr>
        <b/>
        <sz val="10"/>
        <rFont val="Arial Cyr"/>
        <family val="2"/>
        <charset val="204"/>
      </rPr>
      <t xml:space="preserve"> </t>
    </r>
  </si>
  <si>
    <r>
      <t xml:space="preserve">г.Мышкин ул.Мологская д.2; д.12а; д.14; д.33; д.34; д.48; д.57; </t>
    </r>
    <r>
      <rPr>
        <b/>
        <sz val="10"/>
        <rFont val="Arial Cyr"/>
        <charset val="204"/>
      </rPr>
      <t>д.65(кв.1-2);</t>
    </r>
    <r>
      <rPr>
        <b/>
        <sz val="10"/>
        <rFont val="Arial Cyr"/>
        <family val="2"/>
        <charset val="204"/>
      </rPr>
      <t xml:space="preserve"> д.76; </t>
    </r>
  </si>
  <si>
    <r>
      <t xml:space="preserve">с.Поводнево д.49; </t>
    </r>
    <r>
      <rPr>
        <b/>
        <sz val="10"/>
        <rFont val="Arial Cyr"/>
        <charset val="204"/>
      </rPr>
      <t>д.61</t>
    </r>
  </si>
  <si>
    <r>
      <t xml:space="preserve">г.Мышкин ул.Мира </t>
    </r>
    <r>
      <rPr>
        <b/>
        <sz val="10"/>
        <rFont val="Arial Cyr"/>
        <charset val="204"/>
      </rPr>
      <t xml:space="preserve">д.6; д.25; д.28; д.31; д.35; </t>
    </r>
  </si>
  <si>
    <r>
      <t>г.Мышкин ул.Мологская д.17; д.22А(кв.1-2);  д.50(кв.1-2);  д.59;  д.64;  д.71; д.74;  д.78Б(кв.1-2);  д.78Г(кв.1-</t>
    </r>
    <r>
      <rPr>
        <b/>
        <sz val="10"/>
        <rFont val="Arial Cyr"/>
        <charset val="204"/>
      </rPr>
      <t>2); д.93;</t>
    </r>
    <r>
      <rPr>
        <b/>
        <sz val="10"/>
        <rFont val="Arial Cyr"/>
        <family val="2"/>
        <charset val="204"/>
      </rPr>
      <t xml:space="preserve"> </t>
    </r>
  </si>
  <si>
    <r>
      <t>г.Мышкин ул.Строителей д.5Б(кв.1-</t>
    </r>
    <r>
      <rPr>
        <b/>
        <sz val="10"/>
        <rFont val="Arial Cyr"/>
        <charset val="204"/>
      </rPr>
      <t>2)</t>
    </r>
    <r>
      <rPr>
        <b/>
        <sz val="10"/>
        <rFont val="Arial Cyr"/>
        <family val="2"/>
        <charset val="204"/>
      </rPr>
      <t xml:space="preserve">; </t>
    </r>
  </si>
  <si>
    <r>
      <t>г.Мышкин ул.Ананинская  д.27(кв.</t>
    </r>
    <r>
      <rPr>
        <b/>
        <sz val="10"/>
        <rFont val="Arial Cyr"/>
        <charset val="204"/>
      </rPr>
      <t>1</t>
    </r>
    <r>
      <rPr>
        <b/>
        <sz val="10"/>
        <rFont val="Arial Cyr"/>
        <family val="2"/>
        <charset val="204"/>
      </rPr>
      <t xml:space="preserve">,2); </t>
    </r>
    <r>
      <rPr>
        <b/>
        <sz val="10"/>
        <rFont val="Arial Cyr"/>
        <charset val="204"/>
      </rPr>
      <t>д.28;</t>
    </r>
  </si>
  <si>
    <r>
      <t xml:space="preserve">г.Мышкин ул.Орджоникидзе д.20; д.22; </t>
    </r>
    <r>
      <rPr>
        <b/>
        <sz val="10"/>
        <rFont val="Arial Cyr"/>
        <charset val="204"/>
      </rPr>
      <t>д.24;</t>
    </r>
    <r>
      <rPr>
        <b/>
        <sz val="10"/>
        <rFont val="Arial Cyr"/>
        <family val="2"/>
        <charset val="204"/>
      </rPr>
      <t xml:space="preserve"> д.26;  д.33; д.46б; </t>
    </r>
    <r>
      <rPr>
        <b/>
        <sz val="10"/>
        <rFont val="Arial Cyr"/>
        <charset val="204"/>
      </rPr>
      <t>д.52;</t>
    </r>
    <r>
      <rPr>
        <b/>
        <sz val="10"/>
        <rFont val="Arial Cyr"/>
        <family val="2"/>
        <charset val="204"/>
      </rPr>
      <t xml:space="preserve"> д.55б; д.63</t>
    </r>
  </si>
  <si>
    <r>
      <t xml:space="preserve">г.Мышкин ул.Переулок Дружбы </t>
    </r>
    <r>
      <rPr>
        <b/>
        <sz val="10"/>
        <rFont val="Arial Cyr"/>
        <charset val="204"/>
      </rPr>
      <t>д.6;</t>
    </r>
    <r>
      <rPr>
        <b/>
        <sz val="10"/>
        <rFont val="Arial Cyr"/>
        <family val="2"/>
        <charset val="204"/>
      </rPr>
      <t xml:space="preserve"> д.12; </t>
    </r>
  </si>
  <si>
    <t xml:space="preserve">г.Мышкин ул.Энергетиков д.1(кв.1-2);  д.3(кв.1); д.4;  д.6Б;  д.13А;  д.23; д.34(кв.1-2); </t>
  </si>
  <si>
    <r>
      <t>д.Зарубино д.11;</t>
    </r>
    <r>
      <rPr>
        <b/>
        <sz val="10"/>
        <rFont val="Arial Cyr"/>
        <charset val="204"/>
      </rPr>
      <t xml:space="preserve"> д.20;</t>
    </r>
    <r>
      <rPr>
        <b/>
        <sz val="10"/>
        <rFont val="Arial Cyr"/>
        <family val="2"/>
        <charset val="204"/>
      </rPr>
      <t xml:space="preserve"> д.22; д.30</t>
    </r>
  </si>
  <si>
    <r>
      <t xml:space="preserve">д.Коптево  </t>
    </r>
    <r>
      <rPr>
        <b/>
        <sz val="10"/>
        <rFont val="Arial Cyr"/>
        <charset val="204"/>
      </rPr>
      <t>д.36;</t>
    </r>
    <r>
      <rPr>
        <b/>
        <sz val="10"/>
        <rFont val="Arial Cyr"/>
        <family val="2"/>
        <charset val="204"/>
      </rPr>
      <t xml:space="preserve"> д.65; </t>
    </r>
  </si>
  <si>
    <r>
      <t xml:space="preserve">с.Кривец  </t>
    </r>
    <r>
      <rPr>
        <b/>
        <sz val="10"/>
        <rFont val="Arial Cyr"/>
        <charset val="204"/>
      </rPr>
      <t>д.7</t>
    </r>
    <r>
      <rPr>
        <b/>
        <sz val="10"/>
        <rFont val="Arial Cyr"/>
        <family val="2"/>
        <charset val="204"/>
      </rPr>
      <t>; д.11; д.13; д.26(кв.1-2)</t>
    </r>
  </si>
  <si>
    <r>
      <t xml:space="preserve">с.Поводнево д.21Войтович ТГ; </t>
    </r>
    <r>
      <rPr>
        <b/>
        <sz val="10"/>
        <rFont val="Arial Cyr"/>
        <charset val="204"/>
      </rPr>
      <t xml:space="preserve">д.25 кв.1; </t>
    </r>
    <r>
      <rPr>
        <b/>
        <sz val="10"/>
        <rFont val="Arial Cyr"/>
        <family val="2"/>
        <charset val="204"/>
      </rPr>
      <t xml:space="preserve"> д.46; </t>
    </r>
  </si>
  <si>
    <r>
      <t>г.Мышкин ул.Молодежная д.2; д.6(кв.1-2); д.10; д.11; д.12; д.15; д.19(кв.</t>
    </r>
    <r>
      <rPr>
        <b/>
        <sz val="10"/>
        <rFont val="Arial Cyr"/>
        <charset val="204"/>
      </rPr>
      <t>1</t>
    </r>
    <r>
      <rPr>
        <b/>
        <sz val="10"/>
        <rFont val="Arial Cyr"/>
        <family val="2"/>
        <charset val="204"/>
      </rPr>
      <t>-2); д.28;</t>
    </r>
  </si>
  <si>
    <r>
      <t xml:space="preserve">г.Мышкин ул.Орджоникидзе </t>
    </r>
    <r>
      <rPr>
        <b/>
        <sz val="10"/>
        <rFont val="Arial Cyr"/>
        <charset val="204"/>
      </rPr>
      <t>д.44;</t>
    </r>
    <r>
      <rPr>
        <b/>
        <sz val="10"/>
        <rFont val="Arial Cyr"/>
        <family val="2"/>
        <charset val="204"/>
      </rPr>
      <t xml:space="preserve"> д.55</t>
    </r>
  </si>
  <si>
    <r>
      <t xml:space="preserve">г.Мышкин ул.К.Либкнехта д.4; д.27; д.36; д.57; д.61; д.68; д.69; д.72; </t>
    </r>
    <r>
      <rPr>
        <b/>
        <sz val="10"/>
        <rFont val="Arial Cyr"/>
        <charset val="204"/>
      </rPr>
      <t>д.73;</t>
    </r>
    <r>
      <rPr>
        <b/>
        <sz val="10"/>
        <rFont val="Arial Cyr"/>
        <family val="2"/>
        <charset val="204"/>
      </rPr>
      <t xml:space="preserve"> д.78;  д.90;  д.129;   </t>
    </r>
    <r>
      <rPr>
        <b/>
        <sz val="10"/>
        <rFont val="Arial Cyr"/>
        <charset val="204"/>
      </rPr>
      <t>д.143;</t>
    </r>
    <r>
      <rPr>
        <b/>
        <sz val="10"/>
        <rFont val="Arial Cyr"/>
        <family val="2"/>
        <charset val="204"/>
      </rPr>
      <t xml:space="preserve">      </t>
    </r>
  </si>
  <si>
    <r>
      <t>г.Мышкин ул.Лесная</t>
    </r>
    <r>
      <rPr>
        <b/>
        <sz val="10"/>
        <rFont val="Arial Cyr"/>
        <charset val="204"/>
      </rPr>
      <t xml:space="preserve"> </t>
    </r>
    <r>
      <rPr>
        <b/>
        <sz val="10"/>
        <rFont val="Arial Cyr"/>
        <family val="2"/>
        <charset val="204"/>
      </rPr>
      <t xml:space="preserve"> д.20;                                         </t>
    </r>
  </si>
  <si>
    <r>
      <t xml:space="preserve">г.Мышкин ул.Мира д.3; д.8;  д.12; </t>
    </r>
    <r>
      <rPr>
        <b/>
        <sz val="10"/>
        <rFont val="Arial Cyr"/>
        <charset val="204"/>
      </rPr>
      <t>д.14;</t>
    </r>
    <r>
      <rPr>
        <b/>
        <sz val="10"/>
        <rFont val="Arial Cyr"/>
        <family val="2"/>
        <charset val="204"/>
      </rPr>
      <t xml:space="preserve"> д.22; д.29; </t>
    </r>
  </si>
  <si>
    <r>
      <t>г.Мышкин ул.Мологская  д.6; д.9; д.19(кв.1-2); д.22; д.29; д.42(кв.2</t>
    </r>
    <r>
      <rPr>
        <b/>
        <sz val="10"/>
        <rFont val="Arial Cyr"/>
        <charset val="204"/>
      </rPr>
      <t>,3,4)</t>
    </r>
    <r>
      <rPr>
        <b/>
        <sz val="10"/>
        <rFont val="Arial Cyr"/>
        <family val="2"/>
        <charset val="204"/>
      </rPr>
      <t xml:space="preserve">; </t>
    </r>
    <r>
      <rPr>
        <b/>
        <sz val="10"/>
        <rFont val="Arial Cyr"/>
        <charset val="204"/>
      </rPr>
      <t>д.49;</t>
    </r>
    <r>
      <rPr>
        <b/>
        <sz val="10"/>
        <rFont val="Arial Cyr"/>
        <family val="2"/>
        <charset val="204"/>
      </rPr>
      <t xml:space="preserve"> д.60; д.68;  д.77(кв.1-2);  д.78А(кв.1-2);  </t>
    </r>
  </si>
  <si>
    <r>
      <t>г.Мышкин ул.Орджоникидзе д.2(кв.1,3,4);  д.2А;  д.25; д.29;  д.31(кв.1-2);</t>
    </r>
    <r>
      <rPr>
        <b/>
        <sz val="10"/>
        <rFont val="Arial Cyr"/>
        <charset val="204"/>
      </rPr>
      <t xml:space="preserve"> д.47;</t>
    </r>
    <r>
      <rPr>
        <b/>
        <sz val="10"/>
        <rFont val="Arial Cyr"/>
        <family val="2"/>
        <charset val="204"/>
      </rPr>
      <t xml:space="preserve"> д.51; </t>
    </r>
  </si>
  <si>
    <r>
      <t>г.Мышкин ул.Энергетиков д.19А; д.28(кв.1-</t>
    </r>
    <r>
      <rPr>
        <b/>
        <sz val="10"/>
        <rFont val="Arial Cyr"/>
        <charset val="204"/>
      </rPr>
      <t>2</t>
    </r>
    <r>
      <rPr>
        <b/>
        <sz val="10"/>
        <rFont val="Arial Cyr"/>
        <family val="2"/>
        <charset val="204"/>
      </rPr>
      <t xml:space="preserve">);  </t>
    </r>
  </si>
  <si>
    <r>
      <t xml:space="preserve">с.Кривец </t>
    </r>
    <r>
      <rPr>
        <b/>
        <sz val="10"/>
        <rFont val="Arial Cyr"/>
        <charset val="204"/>
      </rPr>
      <t xml:space="preserve">д.14 (ещё не пущен); д.16а; </t>
    </r>
  </si>
  <si>
    <r>
      <t xml:space="preserve">г.Мышкин ул.Загородная </t>
    </r>
    <r>
      <rPr>
        <b/>
        <sz val="10"/>
        <rFont val="Arial Cyr"/>
        <charset val="204"/>
      </rPr>
      <t>д.9;</t>
    </r>
    <r>
      <rPr>
        <b/>
        <sz val="10"/>
        <rFont val="Arial Cyr"/>
        <family val="2"/>
        <charset val="204"/>
      </rPr>
      <t xml:space="preserve"> д.91; </t>
    </r>
  </si>
  <si>
    <r>
      <t xml:space="preserve">г.Мышкин ул.Никольская </t>
    </r>
    <r>
      <rPr>
        <b/>
        <sz val="10"/>
        <rFont val="Arial Cyr"/>
        <charset val="204"/>
      </rPr>
      <t>д.37;</t>
    </r>
    <r>
      <rPr>
        <b/>
        <sz val="10"/>
        <rFont val="Arial Cyr"/>
        <family val="2"/>
        <charset val="204"/>
      </rPr>
      <t xml:space="preserve"> д.51; д.51Г;  д.53А;  д.57; </t>
    </r>
  </si>
  <si>
    <r>
      <t xml:space="preserve">г.Мышкин ул.Орджоникидзе д.12; д.13; д.27; д.32; д.35; </t>
    </r>
    <r>
      <rPr>
        <b/>
        <sz val="10"/>
        <rFont val="Arial Cyr"/>
        <charset val="204"/>
      </rPr>
      <t>д.40;</t>
    </r>
    <r>
      <rPr>
        <b/>
        <sz val="10"/>
        <rFont val="Arial Cyr"/>
        <family val="2"/>
        <charset val="204"/>
      </rPr>
      <t xml:space="preserve"> д.42; д.49; д.49а; д.50; </t>
    </r>
  </si>
  <si>
    <r>
      <t xml:space="preserve">г.Мышкин ул.Солнечная д.48; д.79; </t>
    </r>
    <r>
      <rPr>
        <b/>
        <sz val="10"/>
        <rFont val="Arial Cyr"/>
        <charset val="204"/>
      </rPr>
      <t>д.65; д.111;</t>
    </r>
    <r>
      <rPr>
        <b/>
        <sz val="10"/>
        <rFont val="Arial Cyr"/>
        <family val="2"/>
        <charset val="204"/>
      </rPr>
      <t xml:space="preserve"> д.145</t>
    </r>
  </si>
  <si>
    <r>
      <t>д.Романовка д.6; д.8; д.10; д.16; д.17;</t>
    </r>
    <r>
      <rPr>
        <b/>
        <sz val="10"/>
        <rFont val="Arial Cyr"/>
        <charset val="204"/>
      </rPr>
      <t xml:space="preserve"> д.24;</t>
    </r>
    <r>
      <rPr>
        <b/>
        <sz val="10"/>
        <rFont val="Arial Cyr"/>
        <family val="2"/>
        <charset val="204"/>
      </rPr>
      <t xml:space="preserve"> д.26; д.19 (кв.2); д.29(кв.2); д.32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</si>
</sst>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sz val="26"/>
      <name val="Arial Cyr"/>
      <family val="2"/>
      <charset val="204"/>
    </font>
    <font>
      <sz val="14"/>
      <name val="Arial Cyr"/>
      <family val="2"/>
      <charset val="204"/>
    </font>
    <font>
      <b/>
      <sz val="10"/>
      <name val="Times New Roman"/>
      <family val="1"/>
      <charset val="204"/>
    </font>
    <font>
      <b/>
      <sz val="14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name val="Arial Cyr"/>
      <charset val="204"/>
    </font>
    <font>
      <b/>
      <sz val="14"/>
      <color theme="0" tint="-0.499984740745262"/>
      <name val="Arial Cyr"/>
      <family val="2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5">
    <xf numFmtId="0" fontId="0" fillId="0" borderId="0" xfId="0"/>
    <xf numFmtId="0" fontId="1" fillId="0" borderId="0" xfId="1"/>
    <xf numFmtId="0" fontId="1" fillId="0" borderId="0" xfId="1" applyFill="1"/>
    <xf numFmtId="0" fontId="8" fillId="3" borderId="30" xfId="1" applyFont="1" applyFill="1" applyBorder="1" applyAlignment="1">
      <alignment horizontal="center"/>
    </xf>
    <xf numFmtId="0" fontId="8" fillId="0" borderId="30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1" fillId="3" borderId="0" xfId="1" applyFill="1"/>
    <xf numFmtId="0" fontId="8" fillId="0" borderId="17" xfId="1" applyFont="1" applyFill="1" applyBorder="1" applyAlignment="1">
      <alignment horizontal="center"/>
    </xf>
    <xf numFmtId="0" fontId="2" fillId="3" borderId="0" xfId="1" applyFont="1" applyFill="1" applyBorder="1"/>
    <xf numFmtId="0" fontId="2" fillId="3" borderId="0" xfId="1" applyFont="1" applyFill="1" applyBorder="1" applyAlignment="1">
      <alignment wrapText="1"/>
    </xf>
    <xf numFmtId="0" fontId="10" fillId="0" borderId="0" xfId="1" applyFont="1" applyFill="1"/>
    <xf numFmtId="0" fontId="9" fillId="0" borderId="0" xfId="1" applyFont="1" applyFill="1"/>
    <xf numFmtId="0" fontId="8" fillId="2" borderId="8" xfId="1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13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0" fontId="15" fillId="0" borderId="0" xfId="1" applyFont="1" applyAlignment="1"/>
    <xf numFmtId="0" fontId="9" fillId="0" borderId="0" xfId="1" applyFont="1"/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/>
    <xf numFmtId="0" fontId="8" fillId="0" borderId="0" xfId="1" applyFont="1" applyFill="1" applyBorder="1"/>
    <xf numFmtId="0" fontId="8" fillId="6" borderId="30" xfId="1" applyFont="1" applyFill="1" applyBorder="1" applyAlignment="1">
      <alignment horizontal="center"/>
    </xf>
    <xf numFmtId="0" fontId="13" fillId="6" borderId="30" xfId="1" applyFont="1" applyFill="1" applyBorder="1"/>
    <xf numFmtId="0" fontId="8" fillId="2" borderId="30" xfId="1" applyFont="1" applyFill="1" applyBorder="1"/>
    <xf numFmtId="0" fontId="8" fillId="2" borderId="30" xfId="1" applyFont="1" applyFill="1" applyBorder="1" applyAlignment="1">
      <alignment horizontal="center"/>
    </xf>
    <xf numFmtId="0" fontId="8" fillId="6" borderId="30" xfId="1" applyFont="1" applyFill="1" applyBorder="1"/>
    <xf numFmtId="0" fontId="8" fillId="3" borderId="17" xfId="1" applyFont="1" applyFill="1" applyBorder="1"/>
    <xf numFmtId="0" fontId="9" fillId="0" borderId="0" xfId="1" applyFont="1" applyFill="1" applyBorder="1"/>
    <xf numFmtId="0" fontId="8" fillId="2" borderId="10" xfId="1" applyFont="1" applyFill="1" applyBorder="1"/>
    <xf numFmtId="0" fontId="5" fillId="6" borderId="30" xfId="1" applyFont="1" applyFill="1" applyBorder="1" applyAlignment="1">
      <alignment horizontal="center"/>
    </xf>
    <xf numFmtId="0" fontId="13" fillId="2" borderId="30" xfId="1" applyFont="1" applyFill="1" applyBorder="1"/>
    <xf numFmtId="0" fontId="8" fillId="3" borderId="31" xfId="1" applyFont="1" applyFill="1" applyBorder="1" applyAlignment="1">
      <alignment horizontal="center"/>
    </xf>
    <xf numFmtId="0" fontId="8" fillId="2" borderId="16" xfId="1" applyFont="1" applyFill="1" applyBorder="1"/>
    <xf numFmtId="0" fontId="8" fillId="6" borderId="17" xfId="1" applyFont="1" applyFill="1" applyBorder="1"/>
    <xf numFmtId="0" fontId="8" fillId="2" borderId="17" xfId="1" applyFont="1" applyFill="1" applyBorder="1"/>
    <xf numFmtId="0" fontId="13" fillId="2" borderId="17" xfId="1" applyFont="1" applyFill="1" applyBorder="1"/>
    <xf numFmtId="0" fontId="8" fillId="0" borderId="10" xfId="1" applyFont="1" applyFill="1" applyBorder="1"/>
    <xf numFmtId="0" fontId="8" fillId="0" borderId="9" xfId="1" applyFont="1" applyFill="1" applyBorder="1"/>
    <xf numFmtId="0" fontId="8" fillId="0" borderId="9" xfId="1" applyFont="1" applyFill="1" applyBorder="1" applyAlignment="1">
      <alignment horizontal="center"/>
    </xf>
    <xf numFmtId="0" fontId="8" fillId="0" borderId="16" xfId="1" applyFont="1" applyFill="1" applyBorder="1"/>
    <xf numFmtId="0" fontId="8" fillId="0" borderId="15" xfId="1" applyFont="1" applyFill="1" applyBorder="1"/>
    <xf numFmtId="0" fontId="8" fillId="0" borderId="15" xfId="1" applyFont="1" applyFill="1" applyBorder="1" applyAlignment="1">
      <alignment horizontal="center"/>
    </xf>
    <xf numFmtId="0" fontId="1" fillId="0" borderId="30" xfId="1" applyBorder="1"/>
    <xf numFmtId="0" fontId="8" fillId="3" borderId="30" xfId="1" applyFont="1" applyFill="1" applyBorder="1"/>
    <xf numFmtId="0" fontId="8" fillId="3" borderId="17" xfId="1" applyFont="1" applyFill="1" applyBorder="1" applyAlignment="1">
      <alignment horizontal="center"/>
    </xf>
    <xf numFmtId="0" fontId="8" fillId="2" borderId="9" xfId="1" applyFont="1" applyFill="1" applyBorder="1"/>
    <xf numFmtId="0" fontId="8" fillId="3" borderId="9" xfId="1" applyFont="1" applyFill="1" applyBorder="1"/>
    <xf numFmtId="0" fontId="8" fillId="6" borderId="9" xfId="1" applyFont="1" applyFill="1" applyBorder="1"/>
    <xf numFmtId="0" fontId="8" fillId="0" borderId="30" xfId="1" applyFont="1" applyFill="1" applyBorder="1"/>
    <xf numFmtId="0" fontId="8" fillId="0" borderId="17" xfId="1" applyFont="1" applyFill="1" applyBorder="1"/>
    <xf numFmtId="0" fontId="8" fillId="7" borderId="15" xfId="1" applyFont="1" applyFill="1" applyBorder="1"/>
    <xf numFmtId="0" fontId="8" fillId="2" borderId="5" xfId="1" applyFont="1" applyFill="1" applyBorder="1"/>
    <xf numFmtId="0" fontId="8" fillId="3" borderId="5" xfId="1" applyFont="1" applyFill="1" applyBorder="1"/>
    <xf numFmtId="0" fontId="8" fillId="6" borderId="6" xfId="1" applyFont="1" applyFill="1" applyBorder="1"/>
    <xf numFmtId="0" fontId="8" fillId="3" borderId="6" xfId="1" applyFont="1" applyFill="1" applyBorder="1"/>
    <xf numFmtId="0" fontId="8" fillId="6" borderId="16" xfId="1" applyFont="1" applyFill="1" applyBorder="1"/>
    <xf numFmtId="0" fontId="8" fillId="3" borderId="15" xfId="1" applyFont="1" applyFill="1" applyBorder="1"/>
    <xf numFmtId="0" fontId="8" fillId="6" borderId="15" xfId="1" applyFont="1" applyFill="1" applyBorder="1"/>
    <xf numFmtId="0" fontId="8" fillId="6" borderId="5" xfId="1" applyFont="1" applyFill="1" applyBorder="1"/>
    <xf numFmtId="0" fontId="8" fillId="2" borderId="8" xfId="1" applyFont="1" applyFill="1" applyBorder="1"/>
    <xf numFmtId="0" fontId="8" fillId="2" borderId="9" xfId="1" applyFont="1" applyFill="1" applyBorder="1" applyAlignment="1">
      <alignment horizontal="center"/>
    </xf>
    <xf numFmtId="0" fontId="8" fillId="6" borderId="8" xfId="1" applyFont="1" applyFill="1" applyBorder="1"/>
    <xf numFmtId="0" fontId="8" fillId="6" borderId="8" xfId="1" applyFont="1" applyFill="1" applyBorder="1" applyAlignment="1">
      <alignment horizontal="center"/>
    </xf>
    <xf numFmtId="0" fontId="8" fillId="6" borderId="9" xfId="1" applyFont="1" applyFill="1" applyBorder="1" applyAlignment="1">
      <alignment horizontal="center"/>
    </xf>
    <xf numFmtId="0" fontId="13" fillId="2" borderId="16" xfId="1" applyFont="1" applyFill="1" applyBorder="1"/>
    <xf numFmtId="0" fontId="8" fillId="2" borderId="17" xfId="1" applyFont="1" applyFill="1" applyBorder="1" applyAlignment="1">
      <alignment horizontal="center"/>
    </xf>
    <xf numFmtId="0" fontId="8" fillId="6" borderId="5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6" borderId="7" xfId="1" applyFont="1" applyFill="1" applyBorder="1" applyAlignment="1">
      <alignment horizontal="center"/>
    </xf>
    <xf numFmtId="0" fontId="8" fillId="6" borderId="10" xfId="1" applyFont="1" applyFill="1" applyBorder="1"/>
    <xf numFmtId="0" fontId="13" fillId="0" borderId="10" xfId="1" applyFont="1" applyFill="1" applyBorder="1"/>
    <xf numFmtId="0" fontId="8" fillId="0" borderId="8" xfId="1" applyFont="1" applyFill="1" applyBorder="1"/>
    <xf numFmtId="0" fontId="8" fillId="0" borderId="5" xfId="1" applyFont="1" applyFill="1" applyBorder="1"/>
    <xf numFmtId="0" fontId="13" fillId="2" borderId="13" xfId="1" applyFont="1" applyFill="1" applyBorder="1"/>
    <xf numFmtId="0" fontId="13" fillId="2" borderId="5" xfId="1" applyFont="1" applyFill="1" applyBorder="1"/>
    <xf numFmtId="0" fontId="13" fillId="2" borderId="10" xfId="1" applyFont="1" applyFill="1" applyBorder="1"/>
    <xf numFmtId="0" fontId="8" fillId="2" borderId="1" xfId="1" applyFont="1" applyFill="1" applyBorder="1"/>
    <xf numFmtId="0" fontId="8" fillId="2" borderId="12" xfId="1" applyFont="1" applyFill="1" applyBorder="1"/>
    <xf numFmtId="0" fontId="5" fillId="6" borderId="8" xfId="1" applyFont="1" applyFill="1" applyBorder="1" applyAlignment="1">
      <alignment horizontal="center"/>
    </xf>
    <xf numFmtId="0" fontId="8" fillId="2" borderId="6" xfId="1" applyFont="1" applyFill="1" applyBorder="1"/>
    <xf numFmtId="0" fontId="8" fillId="0" borderId="6" xfId="1" applyFont="1" applyFill="1" applyBorder="1"/>
    <xf numFmtId="0" fontId="8" fillId="0" borderId="8" xfId="1" applyFont="1" applyFill="1" applyBorder="1" applyAlignment="1">
      <alignment horizontal="center"/>
    </xf>
    <xf numFmtId="0" fontId="8" fillId="3" borderId="10" xfId="1" applyFont="1" applyFill="1" applyBorder="1"/>
    <xf numFmtId="0" fontId="5" fillId="6" borderId="9" xfId="1" applyFont="1" applyFill="1" applyBorder="1"/>
    <xf numFmtId="0" fontId="8" fillId="3" borderId="8" xfId="1" applyFont="1" applyFill="1" applyBorder="1"/>
    <xf numFmtId="0" fontId="8" fillId="2" borderId="15" xfId="1" applyFont="1" applyFill="1" applyBorder="1"/>
    <xf numFmtId="0" fontId="5" fillId="6" borderId="15" xfId="1" applyFont="1" applyFill="1" applyBorder="1"/>
    <xf numFmtId="0" fontId="8" fillId="3" borderId="16" xfId="1" applyFont="1" applyFill="1" applyBorder="1"/>
    <xf numFmtId="0" fontId="8" fillId="3" borderId="29" xfId="1" applyFont="1" applyFill="1" applyBorder="1"/>
    <xf numFmtId="0" fontId="5" fillId="6" borderId="5" xfId="1" applyFont="1" applyFill="1" applyBorder="1"/>
    <xf numFmtId="0" fontId="10" fillId="0" borderId="0" xfId="1" applyFont="1"/>
    <xf numFmtId="0" fontId="8" fillId="3" borderId="7" xfId="1" applyFont="1" applyFill="1" applyBorder="1"/>
    <xf numFmtId="0" fontId="8" fillId="2" borderId="15" xfId="1" applyFont="1" applyFill="1" applyBorder="1" applyAlignment="1">
      <alignment horizontal="center"/>
    </xf>
    <xf numFmtId="0" fontId="12" fillId="0" borderId="0" xfId="1" applyFont="1"/>
    <xf numFmtId="0" fontId="3" fillId="0" borderId="0" xfId="1" applyFont="1"/>
    <xf numFmtId="0" fontId="11" fillId="0" borderId="0" xfId="1" applyFont="1" applyAlignment="1"/>
    <xf numFmtId="0" fontId="8" fillId="0" borderId="0" xfId="1" applyFont="1" applyAlignment="1"/>
    <xf numFmtId="0" fontId="8" fillId="2" borderId="0" xfId="1" applyFont="1" applyFill="1"/>
    <xf numFmtId="0" fontId="7" fillId="0" borderId="0" xfId="1" applyFont="1"/>
    <xf numFmtId="0" fontId="5" fillId="0" borderId="0" xfId="1" applyFont="1"/>
    <xf numFmtId="0" fontId="3" fillId="0" borderId="1" xfId="1" applyFont="1" applyBorder="1" applyAlignment="1">
      <alignment horizontal="center"/>
    </xf>
    <xf numFmtId="0" fontId="1" fillId="0" borderId="25" xfId="1" applyFont="1" applyFill="1" applyBorder="1" applyAlignment="1">
      <alignment horizontal="center"/>
    </xf>
    <xf numFmtId="0" fontId="6" fillId="2" borderId="0" xfId="1" applyFont="1" applyFill="1"/>
    <xf numFmtId="0" fontId="6" fillId="2" borderId="23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25" xfId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2" borderId="23" xfId="1" applyFont="1" applyFill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6" fillId="0" borderId="0" xfId="1" applyFont="1"/>
    <xf numFmtId="0" fontId="1" fillId="0" borderId="23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0" fontId="1" fillId="3" borderId="23" xfId="1" applyFont="1" applyFill="1" applyBorder="1" applyAlignment="1">
      <alignment horizontal="center"/>
    </xf>
    <xf numFmtId="0" fontId="14" fillId="3" borderId="0" xfId="1" applyFont="1" applyFill="1" applyBorder="1"/>
    <xf numFmtId="0" fontId="14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19" fillId="3" borderId="0" xfId="1" applyFont="1" applyFill="1" applyBorder="1" applyAlignment="1">
      <alignment wrapText="1"/>
    </xf>
    <xf numFmtId="0" fontId="17" fillId="3" borderId="0" xfId="1" applyNumberFormat="1" applyFont="1" applyFill="1" applyBorder="1"/>
    <xf numFmtId="0" fontId="18" fillId="3" borderId="0" xfId="1" applyFont="1" applyFill="1" applyBorder="1"/>
    <xf numFmtId="0" fontId="18" fillId="3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17" fillId="3" borderId="0" xfId="1" applyFont="1" applyFill="1" applyBorder="1"/>
    <xf numFmtId="0" fontId="1" fillId="3" borderId="0" xfId="1" applyFill="1" applyBorder="1"/>
    <xf numFmtId="0" fontId="16" fillId="3" borderId="0" xfId="1" applyFont="1" applyFill="1" applyBorder="1"/>
    <xf numFmtId="0" fontId="15" fillId="3" borderId="0" xfId="1" applyFont="1" applyFill="1" applyBorder="1" applyAlignment="1">
      <alignment horizontal="center"/>
    </xf>
    <xf numFmtId="0" fontId="13" fillId="3" borderId="0" xfId="1" applyFont="1" applyFill="1" applyBorder="1"/>
    <xf numFmtId="0" fontId="19" fillId="3" borderId="0" xfId="1" applyFont="1" applyFill="1" applyBorder="1"/>
    <xf numFmtId="0" fontId="4" fillId="3" borderId="0" xfId="1" applyFont="1" applyFill="1" applyBorder="1"/>
    <xf numFmtId="0" fontId="1" fillId="2" borderId="21" xfId="1" applyFont="1" applyFill="1" applyBorder="1" applyAlignment="1">
      <alignment horizontal="center"/>
    </xf>
    <xf numFmtId="0" fontId="8" fillId="3" borderId="0" xfId="1" applyFont="1" applyFill="1" applyBorder="1"/>
    <xf numFmtId="0" fontId="8" fillId="6" borderId="13" xfId="1" applyFont="1" applyFill="1" applyBorder="1"/>
    <xf numFmtId="0" fontId="20" fillId="3" borderId="30" xfId="1" applyFont="1" applyFill="1" applyBorder="1"/>
    <xf numFmtId="0" fontId="20" fillId="3" borderId="9" xfId="1" applyFont="1" applyFill="1" applyBorder="1"/>
    <xf numFmtId="0" fontId="20" fillId="0" borderId="9" xfId="1" applyFont="1" applyFill="1" applyBorder="1"/>
    <xf numFmtId="0" fontId="20" fillId="0" borderId="30" xfId="1" applyFont="1" applyFill="1" applyBorder="1"/>
    <xf numFmtId="0" fontId="20" fillId="0" borderId="0" xfId="1" applyFont="1" applyFill="1" applyBorder="1"/>
    <xf numFmtId="0" fontId="20" fillId="3" borderId="0" xfId="1" applyFont="1" applyFill="1" applyBorder="1"/>
    <xf numFmtId="0" fontId="20" fillId="3" borderId="13" xfId="1" applyFont="1" applyFill="1" applyBorder="1"/>
    <xf numFmtId="0" fontId="20" fillId="6" borderId="30" xfId="1" applyFont="1" applyFill="1" applyBorder="1"/>
    <xf numFmtId="0" fontId="15" fillId="3" borderId="30" xfId="1" applyFont="1" applyFill="1" applyBorder="1"/>
    <xf numFmtId="0" fontId="20" fillId="6" borderId="0" xfId="1" applyFont="1" applyFill="1" applyBorder="1"/>
    <xf numFmtId="0" fontId="15" fillId="3" borderId="5" xfId="1" applyFont="1" applyFill="1" applyBorder="1"/>
    <xf numFmtId="0" fontId="20" fillId="6" borderId="5" xfId="1" applyFont="1" applyFill="1" applyBorder="1"/>
    <xf numFmtId="0" fontId="20" fillId="6" borderId="31" xfId="1" applyFont="1" applyFill="1" applyBorder="1"/>
    <xf numFmtId="0" fontId="15" fillId="6" borderId="0" xfId="1" applyFont="1" applyFill="1" applyBorder="1"/>
    <xf numFmtId="0" fontId="15" fillId="6" borderId="5" xfId="1" applyFont="1" applyFill="1" applyBorder="1"/>
    <xf numFmtId="0" fontId="1" fillId="0" borderId="18" xfId="1" applyFont="1" applyBorder="1" applyAlignment="1">
      <alignment horizontal="center"/>
    </xf>
    <xf numFmtId="0" fontId="20" fillId="3" borderId="6" xfId="1" applyFont="1" applyFill="1" applyBorder="1"/>
    <xf numFmtId="0" fontId="20" fillId="3" borderId="5" xfId="1" applyFont="1" applyFill="1" applyBorder="1"/>
    <xf numFmtId="0" fontId="15" fillId="3" borderId="32" xfId="1" applyFont="1" applyFill="1" applyBorder="1"/>
    <xf numFmtId="0" fontId="15" fillId="3" borderId="33" xfId="1" applyFont="1" applyFill="1" applyBorder="1"/>
    <xf numFmtId="0" fontId="15" fillId="3" borderId="9" xfId="1" applyFont="1" applyFill="1" applyBorder="1"/>
    <xf numFmtId="0" fontId="15" fillId="6" borderId="30" xfId="1" applyFont="1" applyFill="1" applyBorder="1"/>
    <xf numFmtId="0" fontId="20" fillId="3" borderId="8" xfId="1" applyFont="1" applyFill="1" applyBorder="1"/>
    <xf numFmtId="0" fontId="5" fillId="5" borderId="33" xfId="1" applyFont="1" applyFill="1" applyBorder="1" applyAlignment="1">
      <alignment horizontal="center"/>
    </xf>
    <xf numFmtId="0" fontId="5" fillId="5" borderId="15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6" fillId="5" borderId="10" xfId="1" applyFont="1" applyFill="1" applyBorder="1" applyAlignment="1">
      <alignment horizontal="left"/>
    </xf>
    <xf numFmtId="0" fontId="5" fillId="5" borderId="16" xfId="1" applyFont="1" applyFill="1" applyBorder="1" applyAlignment="1">
      <alignment horizontal="center"/>
    </xf>
    <xf numFmtId="0" fontId="5" fillId="5" borderId="10" xfId="1" applyFont="1" applyFill="1" applyBorder="1" applyAlignment="1">
      <alignment horizontal="left"/>
    </xf>
    <xf numFmtId="0" fontId="5" fillId="5" borderId="30" xfId="1" applyFont="1" applyFill="1" applyBorder="1" applyAlignment="1">
      <alignment horizontal="center"/>
    </xf>
    <xf numFmtId="0" fontId="5" fillId="5" borderId="9" xfId="1" applyFont="1" applyFill="1" applyBorder="1" applyAlignment="1">
      <alignment horizontal="center"/>
    </xf>
    <xf numFmtId="0" fontId="5" fillId="3" borderId="9" xfId="1" applyFont="1" applyFill="1" applyBorder="1"/>
    <xf numFmtId="0" fontId="1" fillId="0" borderId="21" xfId="1" applyFont="1" applyBorder="1" applyAlignment="1">
      <alignment horizontal="center"/>
    </xf>
    <xf numFmtId="0" fontId="15" fillId="3" borderId="15" xfId="1" applyFont="1" applyFill="1" applyBorder="1"/>
    <xf numFmtId="0" fontId="15" fillId="3" borderId="6" xfId="1" applyFont="1" applyFill="1" applyBorder="1"/>
    <xf numFmtId="0" fontId="20" fillId="3" borderId="32" xfId="1" applyFont="1" applyFill="1" applyBorder="1"/>
    <xf numFmtId="0" fontId="8" fillId="3" borderId="5" xfId="1" applyFont="1" applyFill="1" applyBorder="1" applyAlignment="1">
      <alignment horizontal="center"/>
    </xf>
    <xf numFmtId="0" fontId="8" fillId="3" borderId="16" xfId="1" applyFont="1" applyFill="1" applyBorder="1" applyAlignment="1">
      <alignment horizontal="center"/>
    </xf>
    <xf numFmtId="0" fontId="8" fillId="6" borderId="32" xfId="1" applyFont="1" applyFill="1" applyBorder="1" applyAlignment="1">
      <alignment horizontal="center"/>
    </xf>
    <xf numFmtId="0" fontId="21" fillId="6" borderId="9" xfId="1" applyFont="1" applyFill="1" applyBorder="1"/>
    <xf numFmtId="0" fontId="13" fillId="3" borderId="30" xfId="1" applyFont="1" applyFill="1" applyBorder="1"/>
    <xf numFmtId="0" fontId="6" fillId="0" borderId="0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3" borderId="14" xfId="1" applyFont="1" applyFill="1" applyBorder="1"/>
    <xf numFmtId="0" fontId="8" fillId="2" borderId="31" xfId="1" applyFont="1" applyFill="1" applyBorder="1"/>
    <xf numFmtId="0" fontId="8" fillId="6" borderId="31" xfId="1" applyFont="1" applyFill="1" applyBorder="1"/>
    <xf numFmtId="0" fontId="8" fillId="2" borderId="13" xfId="1" applyFont="1" applyFill="1" applyBorder="1"/>
    <xf numFmtId="0" fontId="4" fillId="0" borderId="0" xfId="1" applyFont="1" applyAlignment="1">
      <alignment horizontal="center"/>
    </xf>
    <xf numFmtId="0" fontId="5" fillId="5" borderId="8" xfId="1" applyFont="1" applyFill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1" fillId="2" borderId="24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3" borderId="19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2" borderId="37" xfId="1" applyFont="1" applyFill="1" applyBorder="1" applyAlignment="1">
      <alignment horizontal="center"/>
    </xf>
    <xf numFmtId="0" fontId="5" fillId="4" borderId="10" xfId="1" applyFont="1" applyFill="1" applyBorder="1" applyAlignment="1">
      <alignment horizontal="left"/>
    </xf>
    <xf numFmtId="0" fontId="22" fillId="0" borderId="0" xfId="1" applyFont="1" applyAlignment="1">
      <alignment horizontal="right"/>
    </xf>
    <xf numFmtId="0" fontId="16" fillId="3" borderId="19" xfId="1" applyFont="1" applyFill="1" applyBorder="1" applyAlignment="1">
      <alignment horizontal="center"/>
    </xf>
    <xf numFmtId="0" fontId="16" fillId="3" borderId="1" xfId="1" applyFont="1" applyFill="1" applyBorder="1" applyAlignment="1">
      <alignment horizontal="center"/>
    </xf>
    <xf numFmtId="0" fontId="16" fillId="3" borderId="25" xfId="1" applyFont="1" applyFill="1" applyBorder="1" applyAlignment="1">
      <alignment horizontal="center"/>
    </xf>
    <xf numFmtId="0" fontId="14" fillId="0" borderId="19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1" fillId="0" borderId="0" xfId="1" applyFont="1" applyBorder="1" applyAlignment="1">
      <alignment horizontal="right"/>
    </xf>
    <xf numFmtId="0" fontId="20" fillId="6" borderId="39" xfId="1" applyFont="1" applyFill="1" applyBorder="1"/>
    <xf numFmtId="0" fontId="20" fillId="3" borderId="40" xfId="1" applyFont="1" applyFill="1" applyBorder="1"/>
    <xf numFmtId="0" fontId="20" fillId="3" borderId="10" xfId="1" applyFont="1" applyFill="1" applyBorder="1"/>
    <xf numFmtId="0" fontId="20" fillId="3" borderId="15" xfId="1" applyFont="1" applyFill="1" applyBorder="1"/>
    <xf numFmtId="0" fontId="20" fillId="6" borderId="15" xfId="1" applyFont="1" applyFill="1" applyBorder="1"/>
    <xf numFmtId="0" fontId="20" fillId="3" borderId="16" xfId="1" applyFont="1" applyFill="1" applyBorder="1"/>
    <xf numFmtId="0" fontId="15" fillId="6" borderId="15" xfId="1" applyFont="1" applyFill="1" applyBorder="1"/>
    <xf numFmtId="0" fontId="15" fillId="3" borderId="10" xfId="1" applyFont="1" applyFill="1" applyBorder="1"/>
    <xf numFmtId="0" fontId="20" fillId="3" borderId="17" xfId="1" applyFont="1" applyFill="1" applyBorder="1"/>
    <xf numFmtId="0" fontId="15" fillId="3" borderId="17" xfId="1" applyFont="1" applyFill="1" applyBorder="1"/>
    <xf numFmtId="0" fontId="20" fillId="6" borderId="9" xfId="1" applyFont="1" applyFill="1" applyBorder="1"/>
    <xf numFmtId="0" fontId="15" fillId="3" borderId="14" xfId="1" applyFont="1" applyFill="1" applyBorder="1"/>
    <xf numFmtId="0" fontId="6" fillId="2" borderId="25" xfId="1" applyFont="1" applyFill="1" applyBorder="1" applyAlignment="1">
      <alignment horizontal="center"/>
    </xf>
    <xf numFmtId="0" fontId="20" fillId="6" borderId="17" xfId="1" applyFont="1" applyFill="1" applyBorder="1"/>
    <xf numFmtId="0" fontId="6" fillId="5" borderId="1" xfId="1" applyFont="1" applyFill="1" applyBorder="1" applyAlignment="1">
      <alignment horizontal="left"/>
    </xf>
    <xf numFmtId="0" fontId="5" fillId="5" borderId="1" xfId="1" applyFont="1" applyFill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" fillId="3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/>
    </xf>
    <xf numFmtId="0" fontId="1" fillId="0" borderId="0" xfId="1" applyFont="1" applyBorder="1" applyAlignment="1">
      <alignment horizontal="center"/>
    </xf>
    <xf numFmtId="0" fontId="23" fillId="3" borderId="0" xfId="1" applyFont="1" applyFill="1" applyBorder="1" applyAlignment="1">
      <alignment horizontal="center"/>
    </xf>
    <xf numFmtId="0" fontId="18" fillId="5" borderId="45" xfId="1" applyFont="1" applyFill="1" applyBorder="1" applyAlignment="1">
      <alignment horizontal="center"/>
    </xf>
    <xf numFmtId="0" fontId="18" fillId="5" borderId="39" xfId="1" applyFont="1" applyFill="1" applyBorder="1" applyAlignment="1">
      <alignment horizontal="center"/>
    </xf>
    <xf numFmtId="0" fontId="5" fillId="4" borderId="45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15" fillId="3" borderId="0" xfId="1" applyFont="1" applyFill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6" fillId="0" borderId="32" xfId="1" applyFont="1" applyBorder="1" applyAlignment="1">
      <alignment horizontal="center" vertical="top" wrapText="1"/>
    </xf>
    <xf numFmtId="0" fontId="16" fillId="0" borderId="34" xfId="1" applyFont="1" applyBorder="1" applyAlignment="1">
      <alignment horizontal="center" vertical="top" wrapText="1"/>
    </xf>
    <xf numFmtId="0" fontId="16" fillId="0" borderId="14" xfId="1" applyFont="1" applyBorder="1" applyAlignment="1">
      <alignment horizontal="center" vertical="top" wrapText="1"/>
    </xf>
    <xf numFmtId="0" fontId="16" fillId="0" borderId="5" xfId="1" applyFont="1" applyBorder="1" applyAlignment="1">
      <alignment horizontal="center" vertical="top" wrapText="1"/>
    </xf>
    <xf numFmtId="0" fontId="16" fillId="0" borderId="31" xfId="1" applyFont="1" applyBorder="1" applyAlignment="1">
      <alignment horizontal="center" vertical="top" wrapText="1"/>
    </xf>
    <xf numFmtId="0" fontId="16" fillId="0" borderId="17" xfId="1" applyFont="1" applyBorder="1" applyAlignment="1">
      <alignment horizontal="center" vertical="top" wrapText="1"/>
    </xf>
    <xf numFmtId="0" fontId="5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0" fontId="8" fillId="2" borderId="14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1" fillId="0" borderId="0" xfId="1" applyFont="1" applyAlignment="1">
      <alignment horizontal="center"/>
    </xf>
    <xf numFmtId="0" fontId="24" fillId="0" borderId="0" xfId="0" applyFont="1" applyAlignment="1">
      <alignment horizontal="center" wrapText="1"/>
    </xf>
    <xf numFmtId="0" fontId="1" fillId="0" borderId="5" xfId="1" applyFont="1" applyBorder="1" applyAlignment="1">
      <alignment horizontal="center" vertical="top"/>
    </xf>
    <xf numFmtId="0" fontId="1" fillId="0" borderId="5" xfId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top" wrapText="1"/>
    </xf>
    <xf numFmtId="0" fontId="1" fillId="0" borderId="0" xfId="1" applyFont="1" applyBorder="1" applyAlignment="1">
      <alignment horizontal="left"/>
    </xf>
    <xf numFmtId="0" fontId="1" fillId="0" borderId="0" xfId="1" applyFont="1" applyBorder="1" applyAlignment="1"/>
    <xf numFmtId="0" fontId="1" fillId="0" borderId="31" xfId="1" applyFont="1" applyBorder="1" applyAlignment="1">
      <alignment horizontal="center" vertical="top"/>
    </xf>
    <xf numFmtId="0" fontId="1" fillId="0" borderId="31" xfId="1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top" wrapText="1"/>
    </xf>
    <xf numFmtId="0" fontId="1" fillId="0" borderId="17" xfId="1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wrapText="1"/>
    </xf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wrapText="1"/>
    </xf>
    <xf numFmtId="49" fontId="4" fillId="0" borderId="0" xfId="1" applyNumberFormat="1" applyFont="1" applyBorder="1" applyAlignment="1">
      <alignment horizontal="center" wrapText="1"/>
    </xf>
    <xf numFmtId="49" fontId="1" fillId="0" borderId="0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6" fillId="3" borderId="3" xfId="1" applyFont="1" applyFill="1" applyBorder="1" applyAlignment="1"/>
    <xf numFmtId="0" fontId="1" fillId="3" borderId="26" xfId="1" applyFont="1" applyFill="1" applyBorder="1" applyAlignment="1">
      <alignment horizontal="center"/>
    </xf>
    <xf numFmtId="0" fontId="1" fillId="3" borderId="19" xfId="1" applyFont="1" applyFill="1" applyBorder="1" applyAlignment="1">
      <alignment horizontal="center" vertical="center"/>
    </xf>
    <xf numFmtId="0" fontId="1" fillId="3" borderId="0" xfId="1" applyFont="1" applyFill="1" applyBorder="1" applyAlignment="1"/>
    <xf numFmtId="0" fontId="1" fillId="3" borderId="0" xfId="1" applyFont="1" applyFill="1" applyBorder="1" applyAlignment="1">
      <alignment horizontal="right" vertical="center"/>
    </xf>
    <xf numFmtId="0" fontId="1" fillId="3" borderId="0" xfId="1" applyFont="1" applyFill="1" applyBorder="1" applyAlignment="1">
      <alignment horizontal="right"/>
    </xf>
    <xf numFmtId="0" fontId="6" fillId="0" borderId="3" xfId="1" applyFont="1" applyBorder="1" applyAlignment="1">
      <alignment horizontal="left"/>
    </xf>
    <xf numFmtId="0" fontId="6" fillId="0" borderId="3" xfId="1" applyFont="1" applyBorder="1" applyAlignment="1"/>
    <xf numFmtId="0" fontId="3" fillId="0" borderId="2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27" xfId="1" applyFont="1" applyBorder="1" applyAlignment="1">
      <alignment horizontal="center"/>
    </xf>
    <xf numFmtId="0" fontId="4" fillId="0" borderId="27" xfId="1" applyFont="1" applyBorder="1" applyAlignment="1">
      <alignment horizontal="left"/>
    </xf>
    <xf numFmtId="0" fontId="6" fillId="2" borderId="35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3" borderId="4" xfId="1" applyFont="1" applyFill="1" applyBorder="1" applyAlignment="1">
      <alignment horizontal="left"/>
    </xf>
    <xf numFmtId="0" fontId="6" fillId="0" borderId="35" xfId="1" applyFont="1" applyBorder="1" applyAlignment="1">
      <alignment horizontal="left"/>
    </xf>
    <xf numFmtId="0" fontId="6" fillId="0" borderId="20" xfId="1" applyFont="1" applyBorder="1" applyAlignment="1">
      <alignment horizontal="left"/>
    </xf>
    <xf numFmtId="0" fontId="1" fillId="0" borderId="2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0" fontId="3" fillId="2" borderId="28" xfId="1" applyFont="1" applyFill="1" applyBorder="1" applyAlignment="1">
      <alignment horizontal="center"/>
    </xf>
    <xf numFmtId="0" fontId="1" fillId="2" borderId="0" xfId="1" applyFont="1" applyFill="1"/>
    <xf numFmtId="0" fontId="3" fillId="2" borderId="27" xfId="1" applyFont="1" applyFill="1" applyBorder="1" applyAlignment="1">
      <alignment horizontal="center"/>
    </xf>
    <xf numFmtId="0" fontId="6" fillId="3" borderId="1" xfId="1" applyFont="1" applyFill="1" applyBorder="1" applyAlignment="1"/>
    <xf numFmtId="0" fontId="6" fillId="3" borderId="0" xfId="1" applyFont="1" applyFill="1" applyBorder="1" applyAlignment="1"/>
    <xf numFmtId="0" fontId="4" fillId="0" borderId="36" xfId="1" applyFont="1" applyBorder="1"/>
    <xf numFmtId="0" fontId="4" fillId="0" borderId="11" xfId="1" applyFont="1" applyBorder="1"/>
    <xf numFmtId="0" fontId="6" fillId="0" borderId="11" xfId="1" applyFont="1" applyBorder="1" applyAlignment="1"/>
    <xf numFmtId="0" fontId="6" fillId="2" borderId="27" xfId="1" applyFont="1" applyFill="1" applyBorder="1" applyAlignment="1"/>
    <xf numFmtId="0" fontId="6" fillId="0" borderId="4" xfId="1" applyFont="1" applyBorder="1" applyAlignment="1"/>
    <xf numFmtId="0" fontId="4" fillId="2" borderId="27" xfId="1" applyFont="1" applyFill="1" applyBorder="1" applyAlignment="1">
      <alignment horizontal="left"/>
    </xf>
    <xf numFmtId="0" fontId="4" fillId="2" borderId="4" xfId="1" applyFont="1" applyFill="1" applyBorder="1"/>
    <xf numFmtId="0" fontId="6" fillId="2" borderId="1" xfId="1" applyFont="1" applyFill="1" applyBorder="1" applyAlignment="1">
      <alignment horizontal="left"/>
    </xf>
    <xf numFmtId="0" fontId="4" fillId="2" borderId="0" xfId="1" applyFont="1" applyFill="1"/>
    <xf numFmtId="0" fontId="1" fillId="8" borderId="1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left"/>
    </xf>
    <xf numFmtId="0" fontId="1" fillId="3" borderId="0" xfId="1" applyFont="1" applyFill="1"/>
    <xf numFmtId="0" fontId="6" fillId="3" borderId="4" xfId="1" applyFont="1" applyFill="1" applyBorder="1" applyAlignment="1"/>
    <xf numFmtId="0" fontId="6" fillId="0" borderId="35" xfId="1" applyFont="1" applyBorder="1" applyAlignment="1"/>
    <xf numFmtId="0" fontId="3" fillId="0" borderId="20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6" fillId="0" borderId="27" xfId="1" applyFont="1" applyBorder="1" applyAlignment="1"/>
    <xf numFmtId="0" fontId="6" fillId="0" borderId="27" xfId="1" applyFont="1" applyBorder="1" applyAlignment="1">
      <alignment horizontal="left"/>
    </xf>
    <xf numFmtId="0" fontId="3" fillId="0" borderId="11" xfId="1" applyFont="1" applyBorder="1" applyAlignment="1">
      <alignment horizontal="center"/>
    </xf>
    <xf numFmtId="0" fontId="3" fillId="2" borderId="37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0" borderId="25" xfId="1" applyFont="1" applyBorder="1" applyAlignment="1">
      <alignment horizontal="center" vertical="center"/>
    </xf>
    <xf numFmtId="0" fontId="6" fillId="0" borderId="1" xfId="1" applyFont="1" applyBorder="1" applyAlignment="1"/>
    <xf numFmtId="0" fontId="1" fillId="0" borderId="19" xfId="1" applyFont="1" applyBorder="1" applyAlignment="1">
      <alignment horizontal="center" vertical="center"/>
    </xf>
    <xf numFmtId="0" fontId="1" fillId="3" borderId="21" xfId="1" applyFont="1" applyFill="1" applyBorder="1" applyAlignment="1">
      <alignment horizontal="center"/>
    </xf>
    <xf numFmtId="0" fontId="1" fillId="3" borderId="41" xfId="1" applyFont="1" applyFill="1" applyBorder="1" applyAlignment="1">
      <alignment horizontal="center"/>
    </xf>
    <xf numFmtId="0" fontId="1" fillId="3" borderId="24" xfId="1" applyFont="1" applyFill="1" applyBorder="1" applyAlignment="1">
      <alignment horizontal="center"/>
    </xf>
    <xf numFmtId="0" fontId="4" fillId="0" borderId="0" xfId="1" applyFont="1" applyAlignment="1">
      <alignment horizontal="left"/>
    </xf>
    <xf numFmtId="0" fontId="6" fillId="3" borderId="11" xfId="1" applyFont="1" applyFill="1" applyBorder="1" applyAlignment="1"/>
    <xf numFmtId="0" fontId="6" fillId="0" borderId="3" xfId="1" applyFont="1" applyFill="1" applyBorder="1" applyAlignment="1"/>
    <xf numFmtId="0" fontId="6" fillId="2" borderId="38" xfId="1" applyFont="1" applyFill="1" applyBorder="1" applyAlignment="1">
      <alignment horizontal="left"/>
    </xf>
    <xf numFmtId="0" fontId="3" fillId="3" borderId="20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1" fillId="0" borderId="0" xfId="1" applyFont="1" applyAlignment="1">
      <alignment horizontal="right"/>
    </xf>
    <xf numFmtId="0" fontId="1" fillId="0" borderId="0" xfId="1" applyFont="1" applyAlignment="1">
      <alignment horizontal="center" wrapText="1"/>
    </xf>
    <xf numFmtId="0" fontId="25" fillId="0" borderId="0" xfId="0" applyFont="1" applyAlignment="1">
      <alignment horizontal="left" vertical="center" indent="5"/>
    </xf>
    <xf numFmtId="0" fontId="16" fillId="0" borderId="0" xfId="0" applyFont="1" applyAlignment="1">
      <alignment horizontal="left" vertical="center" indent="5"/>
    </xf>
    <xf numFmtId="0" fontId="16" fillId="8" borderId="45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561"/>
  <sheetViews>
    <sheetView view="pageBreakPreview" topLeftCell="A539" zoomScale="75" zoomScaleNormal="100" zoomScaleSheetLayoutView="75" workbookViewId="0">
      <selection activeCell="E37" sqref="E37"/>
    </sheetView>
  </sheetViews>
  <sheetFormatPr defaultRowHeight="12.75" x14ac:dyDescent="0.2"/>
  <cols>
    <col min="1" max="1" width="9.5703125" style="276" customWidth="1"/>
    <col min="2" max="2" width="115.140625" style="277" customWidth="1"/>
    <col min="3" max="3" width="23.85546875" style="277" customWidth="1"/>
    <col min="4" max="5" width="24.42578125" style="277" customWidth="1"/>
    <col min="6" max="6" width="33.5703125" style="277" customWidth="1"/>
    <col min="7" max="7" width="38.28515625" style="277" customWidth="1"/>
    <col min="8" max="8" width="8.7109375" style="277" customWidth="1"/>
    <col min="9" max="9" width="11.42578125" style="277" customWidth="1"/>
    <col min="10" max="11" width="10.7109375" style="277" customWidth="1"/>
    <col min="12" max="12" width="9.5703125" style="277" customWidth="1"/>
    <col min="13" max="13" width="16.42578125" style="277" customWidth="1"/>
    <col min="14" max="14" width="5.85546875" style="277" customWidth="1"/>
    <col min="15" max="15" width="7.5703125" style="277" customWidth="1"/>
    <col min="16" max="16" width="5.28515625" style="277" customWidth="1"/>
    <col min="17" max="17" width="6.28515625" style="277" customWidth="1"/>
    <col min="18" max="18" width="5.7109375" style="277" customWidth="1"/>
    <col min="19" max="19" width="4.7109375" style="277" customWidth="1"/>
    <col min="20" max="20" width="10.85546875" style="277" customWidth="1"/>
    <col min="21" max="16384" width="9.140625" style="276"/>
  </cols>
  <sheetData>
    <row r="2" spans="1:20" ht="13.5" customHeight="1" x14ac:dyDescent="0.2">
      <c r="A2" s="255"/>
      <c r="B2" s="255"/>
      <c r="C2" s="255"/>
      <c r="D2" s="197" t="s">
        <v>1</v>
      </c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</row>
    <row r="3" spans="1:20" ht="28.5" customHeight="1" x14ac:dyDescent="0.25">
      <c r="A3" s="251"/>
      <c r="B3" s="251"/>
      <c r="C3" s="278" t="s">
        <v>431</v>
      </c>
      <c r="D3" s="279"/>
      <c r="E3" s="279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</row>
    <row r="4" spans="1:20" ht="13.5" customHeight="1" x14ac:dyDescent="0.2">
      <c r="A4" s="251"/>
      <c r="B4" s="251"/>
      <c r="C4" s="251"/>
      <c r="D4" s="280" t="s">
        <v>387</v>
      </c>
      <c r="E4" s="280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</row>
    <row r="5" spans="1:20" ht="13.5" customHeight="1" x14ac:dyDescent="0.2">
      <c r="A5" s="251"/>
      <c r="B5" s="251"/>
      <c r="C5" s="251"/>
      <c r="D5" s="280" t="s">
        <v>388</v>
      </c>
      <c r="E5" s="280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</row>
    <row r="6" spans="1:20" ht="13.5" customHeight="1" x14ac:dyDescent="0.2">
      <c r="A6" s="251"/>
      <c r="B6" s="251"/>
      <c r="C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</row>
    <row r="7" spans="1:20" ht="13.5" customHeight="1" x14ac:dyDescent="0.2">
      <c r="A7" s="251"/>
      <c r="B7" s="251"/>
      <c r="C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</row>
    <row r="8" spans="1:20" ht="30.75" customHeight="1" x14ac:dyDescent="0.25">
      <c r="A8" s="251"/>
      <c r="B8" s="262" t="s">
        <v>532</v>
      </c>
      <c r="C8" s="262"/>
      <c r="D8" s="262"/>
      <c r="E8" s="26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1"/>
      <c r="S8" s="251"/>
      <c r="T8" s="251"/>
    </row>
    <row r="9" spans="1:20" ht="13.5" customHeight="1" x14ac:dyDescent="0.25">
      <c r="A9" s="251"/>
      <c r="B9" s="262" t="s">
        <v>533</v>
      </c>
      <c r="C9" s="262"/>
      <c r="D9" s="262"/>
      <c r="E9" s="262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51"/>
      <c r="S9" s="251"/>
      <c r="T9" s="251"/>
    </row>
    <row r="10" spans="1:20" ht="13.5" customHeight="1" x14ac:dyDescent="0.25">
      <c r="A10" s="251"/>
      <c r="B10" s="262"/>
      <c r="C10" s="262"/>
      <c r="D10" s="262"/>
      <c r="E10" s="262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51"/>
      <c r="S10" s="251"/>
      <c r="T10" s="251"/>
    </row>
    <row r="11" spans="1:20" ht="45" customHeight="1" x14ac:dyDescent="0.25">
      <c r="A11" s="251"/>
      <c r="B11" s="262"/>
      <c r="C11" s="262"/>
      <c r="D11" s="262"/>
      <c r="E11" s="262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51"/>
      <c r="S11" s="251"/>
      <c r="T11" s="251"/>
    </row>
    <row r="12" spans="1:20" ht="12.75" customHeight="1" thickBot="1" x14ac:dyDescent="0.25">
      <c r="A12" s="251"/>
      <c r="B12" s="251"/>
      <c r="C12" s="251"/>
      <c r="F12" s="245"/>
      <c r="G12" s="245"/>
      <c r="H12" s="169"/>
      <c r="I12" s="169"/>
      <c r="J12" s="169"/>
      <c r="K12" s="169"/>
      <c r="L12" s="169"/>
      <c r="M12" s="169"/>
      <c r="N12" s="251"/>
      <c r="O12" s="251"/>
      <c r="P12" s="251"/>
      <c r="Q12" s="251"/>
      <c r="R12" s="251"/>
      <c r="S12" s="251"/>
      <c r="T12" s="251"/>
    </row>
    <row r="13" spans="1:20" ht="12.75" hidden="1" customHeight="1" thickBot="1" x14ac:dyDescent="0.25">
      <c r="F13" s="245"/>
      <c r="G13" s="245"/>
      <c r="H13" s="169"/>
      <c r="I13" s="169"/>
      <c r="J13" s="169"/>
      <c r="K13" s="169"/>
      <c r="L13" s="169"/>
      <c r="M13" s="169"/>
      <c r="N13" s="251"/>
      <c r="O13" s="251"/>
      <c r="P13" s="251"/>
      <c r="Q13" s="251"/>
      <c r="R13" s="251"/>
      <c r="S13" s="251"/>
      <c r="T13" s="251"/>
    </row>
    <row r="14" spans="1:20" ht="14.25" hidden="1" customHeight="1" thickBot="1" x14ac:dyDescent="0.25">
      <c r="B14" s="197"/>
      <c r="D14" s="197"/>
      <c r="E14" s="197"/>
      <c r="F14" s="245"/>
      <c r="G14" s="254"/>
      <c r="H14" s="254"/>
      <c r="I14" s="254"/>
      <c r="J14" s="254"/>
      <c r="K14" s="254"/>
      <c r="L14" s="254"/>
      <c r="M14" s="245"/>
    </row>
    <row r="15" spans="1:20" ht="12.75" customHeight="1" x14ac:dyDescent="0.2">
      <c r="A15" s="282" t="s">
        <v>280</v>
      </c>
      <c r="B15" s="283" t="s">
        <v>7</v>
      </c>
      <c r="C15" s="259" t="s">
        <v>279</v>
      </c>
      <c r="D15" s="256" t="s">
        <v>278</v>
      </c>
      <c r="E15" s="284" t="s">
        <v>349</v>
      </c>
      <c r="F15" s="245"/>
      <c r="G15" s="245"/>
      <c r="H15" s="245"/>
      <c r="I15" s="285"/>
      <c r="J15" s="286"/>
      <c r="K15" s="286"/>
      <c r="L15" s="245"/>
      <c r="M15" s="245"/>
      <c r="N15" s="245"/>
      <c r="O15" s="285"/>
      <c r="P15" s="285"/>
      <c r="Q15" s="245"/>
      <c r="R15" s="245"/>
      <c r="S15" s="245"/>
      <c r="T15" s="285"/>
    </row>
    <row r="16" spans="1:20" ht="12.75" customHeight="1" x14ac:dyDescent="0.2">
      <c r="A16" s="287"/>
      <c r="B16" s="288"/>
      <c r="C16" s="260"/>
      <c r="D16" s="257"/>
      <c r="E16" s="289"/>
      <c r="F16" s="245"/>
      <c r="G16" s="245"/>
      <c r="H16" s="245"/>
      <c r="I16" s="285"/>
      <c r="J16" s="286"/>
      <c r="K16" s="286"/>
      <c r="L16" s="245"/>
      <c r="M16" s="245"/>
      <c r="N16" s="245"/>
      <c r="O16" s="285"/>
      <c r="P16" s="285"/>
      <c r="Q16" s="245"/>
      <c r="R16" s="245"/>
      <c r="S16" s="245"/>
      <c r="T16" s="285"/>
    </row>
    <row r="17" spans="1:20" ht="51" customHeight="1" thickBot="1" x14ac:dyDescent="0.25">
      <c r="A17" s="287"/>
      <c r="B17" s="290"/>
      <c r="C17" s="261"/>
      <c r="D17" s="258"/>
      <c r="E17" s="291"/>
      <c r="F17" s="245"/>
      <c r="G17" s="245"/>
      <c r="H17" s="292"/>
      <c r="I17" s="245"/>
      <c r="J17" s="293"/>
      <c r="K17" s="294"/>
      <c r="L17" s="295"/>
      <c r="M17" s="296"/>
      <c r="N17" s="296"/>
      <c r="O17" s="245"/>
      <c r="P17" s="245"/>
      <c r="Q17" s="245"/>
      <c r="R17" s="245"/>
      <c r="S17" s="245"/>
      <c r="T17" s="245"/>
    </row>
    <row r="18" spans="1:20" x14ac:dyDescent="0.2">
      <c r="A18" s="297">
        <v>1</v>
      </c>
      <c r="B18" s="298" t="s">
        <v>353</v>
      </c>
      <c r="C18" s="207">
        <v>3</v>
      </c>
      <c r="D18" s="299" t="s">
        <v>534</v>
      </c>
      <c r="E18" s="214" t="s">
        <v>350</v>
      </c>
      <c r="F18" s="170"/>
      <c r="G18" s="170"/>
      <c r="H18" s="241"/>
      <c r="I18" s="170"/>
      <c r="J18" s="170"/>
      <c r="K18" s="170"/>
      <c r="L18" s="170"/>
      <c r="M18" s="170"/>
      <c r="N18" s="170"/>
      <c r="O18" s="245"/>
      <c r="P18" s="245"/>
      <c r="Q18" s="245"/>
      <c r="R18" s="245"/>
      <c r="S18" s="245"/>
      <c r="T18" s="245"/>
    </row>
    <row r="19" spans="1:20" x14ac:dyDescent="0.2">
      <c r="A19" s="297">
        <v>2</v>
      </c>
      <c r="B19" s="298" t="s">
        <v>308</v>
      </c>
      <c r="C19" s="300">
        <v>2</v>
      </c>
      <c r="D19" s="299" t="s">
        <v>534</v>
      </c>
      <c r="E19" s="215" t="s">
        <v>350</v>
      </c>
      <c r="F19" s="301"/>
      <c r="G19" s="301"/>
      <c r="H19" s="241"/>
      <c r="I19" s="301"/>
      <c r="J19" s="170"/>
      <c r="K19" s="170"/>
      <c r="L19" s="301"/>
      <c r="M19" s="301"/>
      <c r="N19" s="301"/>
      <c r="O19" s="286"/>
      <c r="P19" s="286"/>
      <c r="Q19" s="286"/>
      <c r="R19" s="286"/>
      <c r="S19" s="286"/>
      <c r="T19" s="286"/>
    </row>
    <row r="20" spans="1:20" x14ac:dyDescent="0.2">
      <c r="A20" s="297">
        <v>3</v>
      </c>
      <c r="B20" s="298" t="s">
        <v>549</v>
      </c>
      <c r="C20" s="207">
        <v>8</v>
      </c>
      <c r="D20" s="299" t="s">
        <v>534</v>
      </c>
      <c r="E20" s="215" t="s">
        <v>350</v>
      </c>
      <c r="F20" s="301"/>
      <c r="G20" s="301"/>
      <c r="H20" s="241"/>
      <c r="I20" s="301"/>
      <c r="J20" s="170"/>
      <c r="K20" s="170"/>
      <c r="L20" s="301"/>
      <c r="M20" s="301"/>
      <c r="N20" s="301"/>
      <c r="O20" s="286"/>
      <c r="P20" s="286"/>
      <c r="Q20" s="286"/>
      <c r="R20" s="286"/>
      <c r="S20" s="286"/>
      <c r="T20" s="286"/>
    </row>
    <row r="21" spans="1:20" x14ac:dyDescent="0.2">
      <c r="A21" s="297">
        <v>4</v>
      </c>
      <c r="B21" s="298" t="s">
        <v>465</v>
      </c>
      <c r="C21" s="207">
        <v>6</v>
      </c>
      <c r="D21" s="299" t="s">
        <v>534</v>
      </c>
      <c r="E21" s="215" t="s">
        <v>350</v>
      </c>
      <c r="F21" s="301"/>
      <c r="G21" s="301"/>
      <c r="H21" s="241"/>
      <c r="I21" s="301"/>
      <c r="J21" s="170"/>
      <c r="K21" s="170"/>
      <c r="L21" s="301"/>
      <c r="M21" s="301"/>
      <c r="N21" s="301"/>
      <c r="O21" s="286"/>
      <c r="P21" s="286"/>
      <c r="Q21" s="286"/>
      <c r="R21" s="286"/>
      <c r="S21" s="286"/>
      <c r="T21" s="286"/>
    </row>
    <row r="22" spans="1:20" x14ac:dyDescent="0.2">
      <c r="A22" s="297">
        <v>5</v>
      </c>
      <c r="B22" s="298" t="s">
        <v>550</v>
      </c>
      <c r="C22" s="207">
        <v>5</v>
      </c>
      <c r="D22" s="299" t="s">
        <v>534</v>
      </c>
      <c r="E22" s="215" t="s">
        <v>351</v>
      </c>
      <c r="F22" s="302"/>
      <c r="G22" s="301"/>
      <c r="H22" s="241"/>
      <c r="I22" s="301"/>
      <c r="J22" s="170"/>
      <c r="K22" s="170"/>
      <c r="L22" s="301"/>
      <c r="M22" s="301"/>
      <c r="N22" s="301"/>
      <c r="O22" s="286"/>
      <c r="P22" s="286"/>
      <c r="Q22" s="286"/>
      <c r="R22" s="286"/>
      <c r="S22" s="286"/>
      <c r="T22" s="286"/>
    </row>
    <row r="23" spans="1:20" x14ac:dyDescent="0.2">
      <c r="A23" s="297">
        <v>6</v>
      </c>
      <c r="B23" s="298" t="s">
        <v>360</v>
      </c>
      <c r="C23" s="207">
        <v>9</v>
      </c>
      <c r="D23" s="299" t="s">
        <v>534</v>
      </c>
      <c r="E23" s="215" t="s">
        <v>350</v>
      </c>
      <c r="F23" s="301"/>
      <c r="G23" s="301"/>
      <c r="H23" s="241"/>
      <c r="I23" s="301"/>
      <c r="J23" s="170"/>
      <c r="K23" s="170"/>
      <c r="L23" s="301"/>
      <c r="M23" s="301"/>
      <c r="N23" s="301"/>
      <c r="O23" s="286"/>
      <c r="P23" s="286"/>
      <c r="Q23" s="286"/>
      <c r="R23" s="286"/>
      <c r="S23" s="286"/>
      <c r="T23" s="286"/>
    </row>
    <row r="24" spans="1:20" x14ac:dyDescent="0.2">
      <c r="A24" s="297">
        <v>7</v>
      </c>
      <c r="B24" s="298" t="s">
        <v>352</v>
      </c>
      <c r="C24" s="207">
        <v>6</v>
      </c>
      <c r="D24" s="299" t="s">
        <v>534</v>
      </c>
      <c r="E24" s="215" t="s">
        <v>350</v>
      </c>
      <c r="F24" s="301"/>
      <c r="G24" s="301"/>
      <c r="H24" s="241"/>
      <c r="I24" s="301"/>
      <c r="J24" s="170"/>
      <c r="K24" s="170"/>
      <c r="L24" s="301"/>
      <c r="M24" s="301"/>
      <c r="N24" s="301"/>
      <c r="O24" s="286"/>
      <c r="P24" s="286"/>
      <c r="Q24" s="286"/>
      <c r="R24" s="286"/>
      <c r="S24" s="286"/>
      <c r="T24" s="286"/>
    </row>
    <row r="25" spans="1:20" x14ac:dyDescent="0.2">
      <c r="A25" s="297">
        <v>8</v>
      </c>
      <c r="B25" s="298" t="s">
        <v>8</v>
      </c>
      <c r="C25" s="207">
        <v>6</v>
      </c>
      <c r="D25" s="299" t="s">
        <v>534</v>
      </c>
      <c r="E25" s="215" t="s">
        <v>350</v>
      </c>
      <c r="F25" s="301"/>
      <c r="G25" s="301"/>
      <c r="H25" s="241"/>
      <c r="I25" s="301"/>
      <c r="J25" s="170"/>
      <c r="K25" s="170"/>
      <c r="L25" s="301"/>
      <c r="M25" s="301"/>
      <c r="N25" s="301"/>
      <c r="O25" s="286"/>
      <c r="P25" s="286"/>
      <c r="Q25" s="286"/>
      <c r="R25" s="286"/>
      <c r="S25" s="286"/>
      <c r="T25" s="286"/>
    </row>
    <row r="26" spans="1:20" x14ac:dyDescent="0.2">
      <c r="A26" s="297">
        <v>9</v>
      </c>
      <c r="B26" s="298" t="s">
        <v>9</v>
      </c>
      <c r="C26" s="207">
        <v>8</v>
      </c>
      <c r="D26" s="299" t="s">
        <v>534</v>
      </c>
      <c r="E26" s="215" t="s">
        <v>351</v>
      </c>
      <c r="F26" s="303"/>
      <c r="G26" s="301"/>
      <c r="H26" s="241"/>
      <c r="I26" s="301"/>
      <c r="J26" s="170"/>
      <c r="K26" s="170"/>
      <c r="L26" s="301"/>
      <c r="M26" s="301"/>
      <c r="N26" s="301"/>
      <c r="O26" s="286"/>
      <c r="P26" s="286"/>
      <c r="Q26" s="286"/>
      <c r="R26" s="286"/>
      <c r="S26" s="286"/>
      <c r="T26" s="286"/>
    </row>
    <row r="27" spans="1:20" x14ac:dyDescent="0.2">
      <c r="A27" s="297">
        <v>10</v>
      </c>
      <c r="B27" s="298" t="s">
        <v>551</v>
      </c>
      <c r="C27" s="207">
        <v>10</v>
      </c>
      <c r="D27" s="299" t="s">
        <v>534</v>
      </c>
      <c r="E27" s="215" t="s">
        <v>350</v>
      </c>
      <c r="F27" s="301"/>
      <c r="G27" s="301"/>
      <c r="H27" s="241"/>
      <c r="I27" s="301"/>
      <c r="J27" s="170"/>
      <c r="K27" s="170"/>
      <c r="L27" s="301"/>
      <c r="M27" s="301"/>
      <c r="N27" s="301"/>
      <c r="O27" s="286"/>
      <c r="P27" s="286"/>
      <c r="Q27" s="286"/>
      <c r="R27" s="286"/>
      <c r="S27" s="286"/>
      <c r="T27" s="286"/>
    </row>
    <row r="28" spans="1:20" x14ac:dyDescent="0.2">
      <c r="A28" s="297">
        <v>11</v>
      </c>
      <c r="B28" s="298" t="s">
        <v>225</v>
      </c>
      <c r="C28" s="207">
        <v>10</v>
      </c>
      <c r="D28" s="299" t="s">
        <v>534</v>
      </c>
      <c r="E28" s="215" t="s">
        <v>350</v>
      </c>
      <c r="F28" s="301"/>
      <c r="G28" s="301"/>
      <c r="H28" s="241"/>
      <c r="I28" s="301"/>
      <c r="J28" s="170"/>
      <c r="K28" s="170"/>
      <c r="L28" s="301"/>
      <c r="M28" s="301"/>
      <c r="N28" s="301"/>
      <c r="O28" s="286"/>
      <c r="P28" s="286"/>
      <c r="Q28" s="286"/>
      <c r="R28" s="286"/>
      <c r="S28" s="286"/>
      <c r="T28" s="286"/>
    </row>
    <row r="29" spans="1:20" x14ac:dyDescent="0.2">
      <c r="A29" s="297">
        <v>12</v>
      </c>
      <c r="B29" s="298" t="s">
        <v>10</v>
      </c>
      <c r="C29" s="207">
        <v>8</v>
      </c>
      <c r="D29" s="299" t="s">
        <v>534</v>
      </c>
      <c r="E29" s="215" t="s">
        <v>350</v>
      </c>
      <c r="F29" s="301"/>
      <c r="G29" s="301"/>
      <c r="H29" s="241"/>
      <c r="I29" s="301"/>
      <c r="J29" s="170"/>
      <c r="K29" s="170"/>
      <c r="L29" s="301"/>
      <c r="M29" s="301"/>
      <c r="N29" s="301"/>
      <c r="O29" s="286"/>
      <c r="P29" s="286"/>
      <c r="Q29" s="286"/>
      <c r="R29" s="286"/>
      <c r="S29" s="286"/>
      <c r="T29" s="286"/>
    </row>
    <row r="30" spans="1:20" x14ac:dyDescent="0.2">
      <c r="A30" s="297">
        <v>13</v>
      </c>
      <c r="B30" s="298" t="s">
        <v>332</v>
      </c>
      <c r="C30" s="207">
        <v>2</v>
      </c>
      <c r="D30" s="299" t="s">
        <v>534</v>
      </c>
      <c r="E30" s="215" t="s">
        <v>350</v>
      </c>
      <c r="F30" s="301"/>
      <c r="G30" s="301"/>
      <c r="H30" s="241"/>
      <c r="I30" s="301"/>
      <c r="J30" s="170"/>
      <c r="K30" s="170"/>
      <c r="L30" s="301"/>
      <c r="M30" s="301"/>
      <c r="N30" s="301"/>
      <c r="O30" s="286"/>
      <c r="P30" s="286"/>
      <c r="Q30" s="286"/>
      <c r="R30" s="286"/>
      <c r="S30" s="286"/>
      <c r="T30" s="286"/>
    </row>
    <row r="31" spans="1:20" x14ac:dyDescent="0.2">
      <c r="A31" s="297">
        <v>14</v>
      </c>
      <c r="B31" s="298" t="s">
        <v>402</v>
      </c>
      <c r="C31" s="207">
        <v>2</v>
      </c>
      <c r="D31" s="299" t="s">
        <v>534</v>
      </c>
      <c r="E31" s="215" t="s">
        <v>350</v>
      </c>
      <c r="F31" s="301"/>
      <c r="G31" s="301"/>
      <c r="H31" s="241"/>
      <c r="I31" s="301"/>
      <c r="J31" s="170"/>
      <c r="K31" s="170"/>
      <c r="L31" s="301"/>
      <c r="M31" s="301"/>
      <c r="N31" s="301"/>
      <c r="O31" s="286"/>
      <c r="P31" s="286"/>
      <c r="Q31" s="286"/>
      <c r="R31" s="286"/>
      <c r="S31" s="286"/>
      <c r="T31" s="286"/>
    </row>
    <row r="32" spans="1:20" x14ac:dyDescent="0.2">
      <c r="A32" s="297">
        <v>15</v>
      </c>
      <c r="B32" s="298" t="s">
        <v>11</v>
      </c>
      <c r="C32" s="207">
        <v>4</v>
      </c>
      <c r="D32" s="299" t="s">
        <v>534</v>
      </c>
      <c r="E32" s="215" t="s">
        <v>350</v>
      </c>
      <c r="F32" s="301"/>
      <c r="G32" s="301"/>
      <c r="H32" s="241"/>
      <c r="I32" s="301"/>
      <c r="J32" s="170"/>
      <c r="K32" s="170"/>
      <c r="L32" s="301"/>
      <c r="M32" s="301"/>
      <c r="N32" s="301"/>
      <c r="O32" s="286"/>
      <c r="P32" s="286"/>
      <c r="Q32" s="286"/>
      <c r="R32" s="286"/>
      <c r="S32" s="286"/>
      <c r="T32" s="286"/>
    </row>
    <row r="33" spans="1:20" x14ac:dyDescent="0.2">
      <c r="A33" s="297">
        <v>16</v>
      </c>
      <c r="B33" s="298" t="s">
        <v>438</v>
      </c>
      <c r="C33" s="207">
        <v>4</v>
      </c>
      <c r="D33" s="299" t="s">
        <v>534</v>
      </c>
      <c r="E33" s="215" t="s">
        <v>350</v>
      </c>
      <c r="F33" s="301"/>
      <c r="G33" s="301"/>
      <c r="H33" s="241"/>
      <c r="I33" s="301"/>
      <c r="J33" s="170"/>
      <c r="K33" s="170"/>
      <c r="L33" s="301"/>
      <c r="M33" s="301"/>
      <c r="N33" s="301"/>
      <c r="O33" s="286"/>
      <c r="P33" s="286"/>
      <c r="Q33" s="286"/>
      <c r="R33" s="286"/>
      <c r="S33" s="286"/>
      <c r="T33" s="286"/>
    </row>
    <row r="34" spans="1:20" x14ac:dyDescent="0.2">
      <c r="A34" s="297">
        <v>17</v>
      </c>
      <c r="B34" s="298" t="s">
        <v>12</v>
      </c>
      <c r="C34" s="207">
        <v>2</v>
      </c>
      <c r="D34" s="299" t="s">
        <v>534</v>
      </c>
      <c r="E34" s="215" t="s">
        <v>350</v>
      </c>
      <c r="F34" s="301"/>
      <c r="G34" s="301"/>
      <c r="H34" s="241"/>
      <c r="I34" s="301"/>
      <c r="J34" s="170"/>
      <c r="K34" s="170"/>
      <c r="L34" s="301"/>
      <c r="M34" s="301"/>
      <c r="N34" s="301"/>
      <c r="O34" s="286"/>
      <c r="P34" s="286"/>
      <c r="Q34" s="286"/>
      <c r="R34" s="286"/>
      <c r="S34" s="286"/>
      <c r="T34" s="286"/>
    </row>
    <row r="35" spans="1:20" x14ac:dyDescent="0.2">
      <c r="A35" s="297">
        <v>18</v>
      </c>
      <c r="B35" s="304" t="s">
        <v>13</v>
      </c>
      <c r="C35" s="112">
        <v>1</v>
      </c>
      <c r="D35" s="299" t="s">
        <v>534</v>
      </c>
      <c r="E35" s="215" t="s">
        <v>350</v>
      </c>
      <c r="F35" s="301"/>
      <c r="G35" s="301"/>
      <c r="H35" s="241"/>
      <c r="I35" s="301"/>
      <c r="J35" s="170"/>
      <c r="K35" s="170"/>
      <c r="L35" s="301"/>
      <c r="M35" s="301"/>
      <c r="N35" s="301"/>
      <c r="O35" s="286"/>
      <c r="P35" s="286"/>
      <c r="Q35" s="286"/>
      <c r="R35" s="286"/>
      <c r="S35" s="286"/>
      <c r="T35" s="286"/>
    </row>
    <row r="36" spans="1:20" x14ac:dyDescent="0.2">
      <c r="A36" s="297">
        <v>19</v>
      </c>
      <c r="B36" s="298" t="s">
        <v>433</v>
      </c>
      <c r="C36" s="207">
        <v>6</v>
      </c>
      <c r="D36" s="299" t="s">
        <v>534</v>
      </c>
      <c r="E36" s="215" t="s">
        <v>350</v>
      </c>
      <c r="F36" s="301"/>
      <c r="G36" s="301"/>
      <c r="H36" s="241"/>
      <c r="I36" s="301"/>
      <c r="J36" s="170"/>
      <c r="K36" s="170"/>
      <c r="L36" s="301"/>
      <c r="M36" s="301"/>
      <c r="N36" s="301"/>
      <c r="O36" s="286"/>
      <c r="P36" s="286"/>
      <c r="Q36" s="286"/>
      <c r="R36" s="286"/>
      <c r="S36" s="286"/>
      <c r="T36" s="286"/>
    </row>
    <row r="37" spans="1:20" x14ac:dyDescent="0.2">
      <c r="A37" s="297">
        <v>20</v>
      </c>
      <c r="B37" s="298" t="s">
        <v>552</v>
      </c>
      <c r="C37" s="207">
        <v>9</v>
      </c>
      <c r="D37" s="299" t="s">
        <v>534</v>
      </c>
      <c r="E37" s="215" t="s">
        <v>350</v>
      </c>
      <c r="F37" s="301"/>
      <c r="G37" s="301"/>
      <c r="H37" s="241"/>
      <c r="I37" s="301"/>
      <c r="J37" s="170"/>
      <c r="K37" s="170"/>
      <c r="L37" s="301"/>
      <c r="M37" s="301"/>
      <c r="N37" s="301"/>
      <c r="O37" s="286"/>
      <c r="P37" s="286"/>
      <c r="Q37" s="286"/>
      <c r="R37" s="286"/>
      <c r="S37" s="286"/>
      <c r="T37" s="286"/>
    </row>
    <row r="38" spans="1:20" x14ac:dyDescent="0.2">
      <c r="A38" s="297">
        <v>21</v>
      </c>
      <c r="B38" s="298" t="s">
        <v>553</v>
      </c>
      <c r="C38" s="207">
        <v>3</v>
      </c>
      <c r="D38" s="299" t="s">
        <v>534</v>
      </c>
      <c r="E38" s="215" t="s">
        <v>350</v>
      </c>
      <c r="F38" s="301"/>
      <c r="G38" s="301"/>
      <c r="H38" s="241"/>
      <c r="I38" s="301"/>
      <c r="J38" s="170"/>
      <c r="K38" s="170"/>
      <c r="L38" s="301"/>
      <c r="M38" s="301"/>
      <c r="N38" s="301"/>
      <c r="O38" s="286"/>
      <c r="P38" s="286"/>
      <c r="Q38" s="286"/>
      <c r="R38" s="286"/>
      <c r="S38" s="286"/>
      <c r="T38" s="286"/>
    </row>
    <row r="39" spans="1:20" x14ac:dyDescent="0.2">
      <c r="A39" s="297">
        <v>22</v>
      </c>
      <c r="B39" s="298" t="s">
        <v>14</v>
      </c>
      <c r="C39" s="207">
        <v>3</v>
      </c>
      <c r="D39" s="299" t="s">
        <v>534</v>
      </c>
      <c r="E39" s="215" t="s">
        <v>350</v>
      </c>
      <c r="F39" s="301"/>
      <c r="G39" s="301"/>
      <c r="H39" s="241"/>
      <c r="I39" s="301"/>
      <c r="J39" s="170"/>
      <c r="K39" s="170"/>
      <c r="L39" s="301"/>
      <c r="M39" s="301"/>
      <c r="N39" s="301"/>
      <c r="O39" s="286"/>
      <c r="P39" s="286"/>
      <c r="Q39" s="286"/>
      <c r="R39" s="286"/>
      <c r="S39" s="286"/>
      <c r="T39" s="286"/>
    </row>
    <row r="40" spans="1:20" x14ac:dyDescent="0.2">
      <c r="A40" s="297">
        <v>23</v>
      </c>
      <c r="B40" s="298" t="s">
        <v>15</v>
      </c>
      <c r="C40" s="207">
        <v>1</v>
      </c>
      <c r="D40" s="299" t="s">
        <v>534</v>
      </c>
      <c r="E40" s="215" t="s">
        <v>350</v>
      </c>
      <c r="F40" s="301"/>
      <c r="G40" s="301"/>
      <c r="H40" s="241"/>
      <c r="I40" s="301"/>
      <c r="J40" s="170"/>
      <c r="K40" s="170"/>
      <c r="L40" s="301"/>
      <c r="M40" s="301"/>
      <c r="N40" s="301"/>
      <c r="O40" s="286"/>
      <c r="P40" s="286"/>
      <c r="Q40" s="286"/>
      <c r="R40" s="286"/>
      <c r="S40" s="286"/>
      <c r="T40" s="286"/>
    </row>
    <row r="41" spans="1:20" x14ac:dyDescent="0.2">
      <c r="A41" s="297">
        <v>24</v>
      </c>
      <c r="B41" s="298" t="s">
        <v>434</v>
      </c>
      <c r="C41" s="207">
        <v>1</v>
      </c>
      <c r="D41" s="299" t="s">
        <v>534</v>
      </c>
      <c r="E41" s="215" t="s">
        <v>350</v>
      </c>
      <c r="F41" s="301"/>
      <c r="G41" s="301"/>
      <c r="H41" s="241"/>
      <c r="I41" s="301"/>
      <c r="J41" s="170"/>
      <c r="K41" s="170"/>
      <c r="L41" s="301"/>
      <c r="M41" s="301"/>
      <c r="N41" s="301"/>
      <c r="O41" s="286"/>
      <c r="P41" s="286"/>
      <c r="Q41" s="286"/>
      <c r="R41" s="286"/>
      <c r="S41" s="286"/>
      <c r="T41" s="286"/>
    </row>
    <row r="42" spans="1:20" x14ac:dyDescent="0.2">
      <c r="A42" s="297">
        <v>25</v>
      </c>
      <c r="B42" s="298" t="s">
        <v>456</v>
      </c>
      <c r="C42" s="207">
        <v>8</v>
      </c>
      <c r="D42" s="299" t="s">
        <v>534</v>
      </c>
      <c r="E42" s="215" t="s">
        <v>350</v>
      </c>
      <c r="F42" s="301"/>
      <c r="G42" s="301"/>
      <c r="H42" s="241"/>
      <c r="I42" s="301"/>
      <c r="J42" s="170"/>
      <c r="K42" s="170"/>
      <c r="L42" s="301"/>
      <c r="M42" s="301"/>
      <c r="N42" s="301"/>
      <c r="O42" s="286"/>
      <c r="P42" s="286"/>
      <c r="Q42" s="286"/>
      <c r="R42" s="286"/>
      <c r="S42" s="286"/>
      <c r="T42" s="286"/>
    </row>
    <row r="43" spans="1:20" x14ac:dyDescent="0.2">
      <c r="A43" s="297">
        <v>26</v>
      </c>
      <c r="B43" s="298" t="s">
        <v>401</v>
      </c>
      <c r="C43" s="207">
        <v>3</v>
      </c>
      <c r="D43" s="299" t="s">
        <v>534</v>
      </c>
      <c r="E43" s="215" t="s">
        <v>350</v>
      </c>
      <c r="F43" s="301"/>
      <c r="G43" s="301"/>
      <c r="H43" s="241"/>
      <c r="I43" s="301"/>
      <c r="J43" s="170"/>
      <c r="K43" s="170"/>
      <c r="L43" s="301"/>
      <c r="M43" s="301"/>
      <c r="N43" s="301"/>
      <c r="O43" s="286"/>
      <c r="P43" s="286"/>
      <c r="Q43" s="286"/>
      <c r="R43" s="286"/>
      <c r="S43" s="286"/>
      <c r="T43" s="286"/>
    </row>
    <row r="44" spans="1:20" x14ac:dyDescent="0.2">
      <c r="A44" s="297">
        <v>27</v>
      </c>
      <c r="B44" s="298" t="s">
        <v>347</v>
      </c>
      <c r="C44" s="207">
        <v>8</v>
      </c>
      <c r="D44" s="299" t="s">
        <v>534</v>
      </c>
      <c r="E44" s="215" t="s">
        <v>351</v>
      </c>
      <c r="F44" s="301"/>
      <c r="G44" s="301"/>
      <c r="H44" s="241"/>
      <c r="I44" s="301"/>
      <c r="J44" s="170"/>
      <c r="K44" s="170"/>
      <c r="L44" s="301"/>
      <c r="M44" s="301"/>
      <c r="N44" s="301"/>
      <c r="O44" s="286"/>
      <c r="P44" s="286"/>
      <c r="Q44" s="286"/>
      <c r="R44" s="286"/>
      <c r="S44" s="286"/>
      <c r="T44" s="286"/>
    </row>
    <row r="45" spans="1:20" x14ac:dyDescent="0.2">
      <c r="A45" s="297">
        <v>28</v>
      </c>
      <c r="B45" s="298" t="s">
        <v>389</v>
      </c>
      <c r="C45" s="207">
        <v>12</v>
      </c>
      <c r="D45" s="299" t="s">
        <v>534</v>
      </c>
      <c r="E45" s="215" t="s">
        <v>350</v>
      </c>
      <c r="F45" s="301"/>
      <c r="G45" s="301"/>
      <c r="H45" s="241"/>
      <c r="I45" s="301"/>
      <c r="J45" s="170"/>
      <c r="K45" s="170"/>
      <c r="L45" s="301"/>
      <c r="M45" s="301"/>
      <c r="N45" s="301"/>
      <c r="O45" s="286"/>
      <c r="P45" s="286"/>
      <c r="Q45" s="286"/>
      <c r="R45" s="286"/>
      <c r="S45" s="286"/>
      <c r="T45" s="286"/>
    </row>
    <row r="46" spans="1:20" x14ac:dyDescent="0.2">
      <c r="A46" s="297">
        <v>29</v>
      </c>
      <c r="B46" s="305" t="s">
        <v>16</v>
      </c>
      <c r="C46" s="112">
        <v>2</v>
      </c>
      <c r="D46" s="299" t="s">
        <v>534</v>
      </c>
      <c r="E46" s="215" t="s">
        <v>350</v>
      </c>
      <c r="F46" s="301"/>
      <c r="G46" s="301"/>
      <c r="H46" s="241"/>
      <c r="I46" s="301"/>
      <c r="J46" s="170"/>
      <c r="K46" s="170"/>
      <c r="L46" s="301"/>
      <c r="M46" s="301"/>
      <c r="N46" s="301"/>
      <c r="O46" s="286"/>
      <c r="P46" s="286"/>
      <c r="Q46" s="286"/>
      <c r="R46" s="286"/>
      <c r="S46" s="286"/>
      <c r="T46" s="286"/>
    </row>
    <row r="47" spans="1:20" x14ac:dyDescent="0.2">
      <c r="A47" s="297">
        <v>30</v>
      </c>
      <c r="B47" s="298" t="s">
        <v>460</v>
      </c>
      <c r="C47" s="207">
        <v>12</v>
      </c>
      <c r="D47" s="299" t="s">
        <v>534</v>
      </c>
      <c r="E47" s="215" t="s">
        <v>351</v>
      </c>
      <c r="F47" s="301"/>
      <c r="G47" s="301"/>
      <c r="H47" s="241"/>
      <c r="I47" s="301"/>
      <c r="J47" s="170"/>
      <c r="K47" s="170"/>
      <c r="L47" s="301"/>
      <c r="M47" s="301"/>
      <c r="N47" s="301"/>
      <c r="O47" s="286"/>
      <c r="P47" s="286"/>
      <c r="Q47" s="286"/>
      <c r="R47" s="286"/>
      <c r="S47" s="286"/>
      <c r="T47" s="286"/>
    </row>
    <row r="48" spans="1:20" x14ac:dyDescent="0.2">
      <c r="A48" s="297">
        <v>31</v>
      </c>
      <c r="B48" s="298" t="s">
        <v>355</v>
      </c>
      <c r="C48" s="207">
        <v>8</v>
      </c>
      <c r="D48" s="299" t="s">
        <v>534</v>
      </c>
      <c r="E48" s="215" t="s">
        <v>351</v>
      </c>
      <c r="F48" s="301"/>
      <c r="G48" s="301"/>
      <c r="H48" s="241"/>
      <c r="I48" s="301"/>
      <c r="J48" s="170"/>
      <c r="K48" s="170"/>
      <c r="L48" s="301"/>
      <c r="M48" s="301"/>
      <c r="N48" s="301"/>
      <c r="O48" s="286"/>
      <c r="P48" s="286"/>
      <c r="Q48" s="286"/>
      <c r="R48" s="286"/>
      <c r="S48" s="286"/>
      <c r="T48" s="286"/>
    </row>
    <row r="49" spans="1:20" x14ac:dyDescent="0.2">
      <c r="A49" s="297">
        <v>32</v>
      </c>
      <c r="B49" s="298" t="s">
        <v>354</v>
      </c>
      <c r="C49" s="207">
        <v>1</v>
      </c>
      <c r="D49" s="299" t="s">
        <v>534</v>
      </c>
      <c r="E49" s="215" t="s">
        <v>350</v>
      </c>
      <c r="F49" s="301"/>
      <c r="G49" s="301"/>
      <c r="H49" s="241"/>
      <c r="I49" s="301"/>
      <c r="J49" s="170"/>
      <c r="K49" s="170"/>
      <c r="L49" s="301"/>
      <c r="M49" s="301"/>
      <c r="N49" s="301"/>
      <c r="O49" s="286"/>
      <c r="P49" s="286"/>
      <c r="Q49" s="286"/>
      <c r="R49" s="286"/>
      <c r="S49" s="286"/>
      <c r="T49" s="286"/>
    </row>
    <row r="50" spans="1:20" x14ac:dyDescent="0.2">
      <c r="A50" s="297">
        <v>33</v>
      </c>
      <c r="B50" s="298" t="s">
        <v>356</v>
      </c>
      <c r="C50" s="207">
        <v>8</v>
      </c>
      <c r="D50" s="299" t="s">
        <v>534</v>
      </c>
      <c r="E50" s="215" t="s">
        <v>351</v>
      </c>
      <c r="F50" s="301"/>
      <c r="G50" s="301"/>
      <c r="H50" s="241"/>
      <c r="I50" s="301"/>
      <c r="J50" s="170"/>
      <c r="K50" s="170"/>
      <c r="L50" s="301"/>
      <c r="M50" s="301"/>
      <c r="N50" s="301"/>
      <c r="O50" s="286"/>
      <c r="P50" s="286"/>
      <c r="Q50" s="286"/>
      <c r="R50" s="286"/>
      <c r="S50" s="286"/>
      <c r="T50" s="286"/>
    </row>
    <row r="51" spans="1:20" x14ac:dyDescent="0.2">
      <c r="A51" s="297">
        <v>34</v>
      </c>
      <c r="B51" s="298" t="s">
        <v>17</v>
      </c>
      <c r="C51" s="207">
        <v>8</v>
      </c>
      <c r="D51" s="299" t="s">
        <v>534</v>
      </c>
      <c r="E51" s="215" t="s">
        <v>351</v>
      </c>
      <c r="F51" s="301"/>
      <c r="G51" s="301"/>
      <c r="H51" s="241"/>
      <c r="I51" s="301"/>
      <c r="J51" s="170"/>
      <c r="K51" s="170"/>
      <c r="L51" s="301"/>
      <c r="M51" s="301"/>
      <c r="N51" s="301"/>
      <c r="O51" s="286"/>
      <c r="P51" s="286"/>
      <c r="Q51" s="286"/>
      <c r="R51" s="286"/>
      <c r="S51" s="286"/>
      <c r="T51" s="286"/>
    </row>
    <row r="52" spans="1:20" x14ac:dyDescent="0.2">
      <c r="A52" s="297">
        <v>35</v>
      </c>
      <c r="B52" s="298" t="s">
        <v>554</v>
      </c>
      <c r="C52" s="207">
        <v>8</v>
      </c>
      <c r="D52" s="299" t="s">
        <v>534</v>
      </c>
      <c r="E52" s="215" t="s">
        <v>350</v>
      </c>
      <c r="F52" s="301"/>
      <c r="G52" s="301"/>
      <c r="H52" s="241"/>
      <c r="I52" s="301"/>
      <c r="J52" s="170"/>
      <c r="K52" s="170"/>
      <c r="L52" s="301"/>
      <c r="M52" s="301"/>
      <c r="N52" s="301"/>
      <c r="O52" s="286"/>
      <c r="P52" s="286"/>
      <c r="Q52" s="286"/>
      <c r="R52" s="286"/>
      <c r="S52" s="286"/>
      <c r="T52" s="286"/>
    </row>
    <row r="53" spans="1:20" ht="13.5" hidden="1" customHeight="1" thickBot="1" x14ac:dyDescent="0.25">
      <c r="A53" s="297">
        <v>36</v>
      </c>
      <c r="B53" s="306"/>
      <c r="C53" s="117"/>
      <c r="D53" s="299" t="s">
        <v>534</v>
      </c>
      <c r="E53" s="215" t="s">
        <v>350</v>
      </c>
      <c r="F53" s="250"/>
      <c r="G53" s="250"/>
      <c r="H53" s="242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</row>
    <row r="54" spans="1:20" ht="12.75" hidden="1" customHeight="1" x14ac:dyDescent="0.2">
      <c r="A54" s="297">
        <v>37</v>
      </c>
      <c r="B54" s="307" t="s">
        <v>18</v>
      </c>
      <c r="C54" s="110"/>
      <c r="D54" s="299" t="s">
        <v>534</v>
      </c>
      <c r="E54" s="215" t="s">
        <v>350</v>
      </c>
      <c r="F54" s="245"/>
      <c r="G54" s="245"/>
      <c r="H54" s="242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</row>
    <row r="55" spans="1:20" ht="12.75" hidden="1" customHeight="1" x14ac:dyDescent="0.2">
      <c r="A55" s="297">
        <v>38</v>
      </c>
      <c r="B55" s="308" t="s">
        <v>19</v>
      </c>
      <c r="C55" s="112"/>
      <c r="D55" s="299" t="s">
        <v>534</v>
      </c>
      <c r="E55" s="215" t="s">
        <v>350</v>
      </c>
      <c r="F55" s="245"/>
      <c r="G55" s="245"/>
      <c r="H55" s="242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</row>
    <row r="56" spans="1:20" ht="12.75" hidden="1" customHeight="1" x14ac:dyDescent="0.2">
      <c r="A56" s="297">
        <v>39</v>
      </c>
      <c r="B56" s="309" t="s">
        <v>20</v>
      </c>
      <c r="C56" s="115"/>
      <c r="D56" s="299" t="s">
        <v>534</v>
      </c>
      <c r="E56" s="215" t="s">
        <v>350</v>
      </c>
      <c r="F56" s="169"/>
      <c r="G56" s="169"/>
      <c r="H56" s="242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</row>
    <row r="57" spans="1:20" x14ac:dyDescent="0.2">
      <c r="A57" s="297">
        <v>36</v>
      </c>
      <c r="B57" s="310" t="s">
        <v>366</v>
      </c>
      <c r="C57" s="112">
        <v>4</v>
      </c>
      <c r="D57" s="299" t="s">
        <v>534</v>
      </c>
      <c r="E57" s="215" t="s">
        <v>351</v>
      </c>
      <c r="F57" s="169"/>
      <c r="G57" s="169"/>
      <c r="H57" s="243"/>
      <c r="I57" s="169"/>
      <c r="J57" s="169"/>
      <c r="K57" s="169"/>
      <c r="L57" s="244"/>
      <c r="M57" s="169"/>
      <c r="N57" s="169"/>
      <c r="O57" s="169"/>
      <c r="P57" s="169"/>
      <c r="Q57" s="169"/>
      <c r="R57" s="169"/>
      <c r="S57" s="169"/>
      <c r="T57" s="169"/>
    </row>
    <row r="58" spans="1:20" x14ac:dyDescent="0.2">
      <c r="A58" s="297">
        <v>37</v>
      </c>
      <c r="B58" s="311" t="s">
        <v>418</v>
      </c>
      <c r="C58" s="141">
        <v>1</v>
      </c>
      <c r="D58" s="299" t="s">
        <v>534</v>
      </c>
      <c r="E58" s="215" t="s">
        <v>350</v>
      </c>
      <c r="F58" s="169"/>
      <c r="G58" s="169"/>
      <c r="H58" s="242"/>
      <c r="I58" s="169"/>
      <c r="J58" s="245"/>
      <c r="K58" s="169"/>
      <c r="L58" s="169"/>
      <c r="M58" s="169"/>
      <c r="N58" s="169"/>
      <c r="O58" s="169"/>
      <c r="P58" s="169"/>
      <c r="Q58" s="169"/>
      <c r="R58" s="169"/>
      <c r="S58" s="169"/>
      <c r="T58" s="169"/>
    </row>
    <row r="59" spans="1:20" x14ac:dyDescent="0.2">
      <c r="A59" s="297">
        <v>38</v>
      </c>
      <c r="B59" s="312" t="s">
        <v>283</v>
      </c>
      <c r="C59" s="110">
        <v>4</v>
      </c>
      <c r="D59" s="299" t="s">
        <v>534</v>
      </c>
      <c r="E59" s="215" t="s">
        <v>350</v>
      </c>
      <c r="F59" s="169"/>
      <c r="G59" s="169"/>
      <c r="H59" s="242"/>
      <c r="I59" s="169"/>
      <c r="J59" s="245"/>
      <c r="K59" s="169"/>
      <c r="L59" s="169"/>
      <c r="M59" s="169"/>
      <c r="N59" s="169"/>
      <c r="O59" s="169"/>
      <c r="P59" s="169"/>
      <c r="Q59" s="169"/>
      <c r="R59" s="169"/>
      <c r="S59" s="169"/>
      <c r="T59" s="169"/>
    </row>
    <row r="60" spans="1:20" x14ac:dyDescent="0.2">
      <c r="A60" s="297">
        <v>39</v>
      </c>
      <c r="B60" s="313" t="s">
        <v>21</v>
      </c>
      <c r="C60" s="112">
        <v>3</v>
      </c>
      <c r="D60" s="299" t="s">
        <v>534</v>
      </c>
      <c r="E60" s="215" t="s">
        <v>350</v>
      </c>
      <c r="F60" s="169"/>
      <c r="G60" s="169"/>
      <c r="H60" s="243"/>
      <c r="I60" s="169"/>
      <c r="J60" s="245"/>
      <c r="K60" s="169"/>
      <c r="L60" s="169"/>
      <c r="M60" s="169"/>
      <c r="N60" s="169"/>
      <c r="O60" s="169"/>
      <c r="P60" s="169"/>
      <c r="Q60" s="169"/>
      <c r="R60" s="169"/>
      <c r="S60" s="169"/>
      <c r="T60" s="169"/>
    </row>
    <row r="61" spans="1:20" x14ac:dyDescent="0.2">
      <c r="A61" s="297">
        <v>40</v>
      </c>
      <c r="B61" s="314" t="s">
        <v>436</v>
      </c>
      <c r="C61" s="110">
        <v>5</v>
      </c>
      <c r="D61" s="299" t="s">
        <v>534</v>
      </c>
      <c r="E61" s="215" t="s">
        <v>350</v>
      </c>
      <c r="F61" s="169"/>
      <c r="G61" s="169"/>
      <c r="H61" s="243"/>
      <c r="I61" s="169"/>
      <c r="J61" s="245"/>
      <c r="K61" s="169"/>
      <c r="L61" s="169"/>
      <c r="M61" s="169"/>
      <c r="N61" s="169"/>
      <c r="O61" s="169"/>
      <c r="P61" s="169"/>
      <c r="Q61" s="169"/>
      <c r="R61" s="169"/>
      <c r="S61" s="169"/>
      <c r="T61" s="169"/>
    </row>
    <row r="62" spans="1:20" x14ac:dyDescent="0.2">
      <c r="A62" s="297">
        <v>41</v>
      </c>
      <c r="B62" s="314" t="s">
        <v>390</v>
      </c>
      <c r="C62" s="110">
        <v>1</v>
      </c>
      <c r="D62" s="299" t="s">
        <v>534</v>
      </c>
      <c r="E62" s="215" t="s">
        <v>350</v>
      </c>
      <c r="F62" s="169"/>
      <c r="G62" s="169"/>
      <c r="H62" s="243"/>
      <c r="I62" s="169"/>
      <c r="J62" s="245"/>
      <c r="K62" s="169"/>
      <c r="L62" s="169"/>
      <c r="M62" s="169"/>
      <c r="N62" s="169"/>
      <c r="O62" s="169"/>
      <c r="P62" s="169"/>
      <c r="Q62" s="169"/>
      <c r="R62" s="169"/>
      <c r="S62" s="169"/>
      <c r="T62" s="169"/>
    </row>
    <row r="63" spans="1:20" x14ac:dyDescent="0.2">
      <c r="A63" s="297">
        <v>42</v>
      </c>
      <c r="B63" s="313" t="s">
        <v>22</v>
      </c>
      <c r="C63" s="112">
        <v>3</v>
      </c>
      <c r="D63" s="299" t="s">
        <v>534</v>
      </c>
      <c r="E63" s="215" t="s">
        <v>350</v>
      </c>
      <c r="F63" s="169"/>
      <c r="G63" s="169"/>
      <c r="H63" s="243"/>
      <c r="I63" s="169"/>
      <c r="J63" s="245"/>
      <c r="K63" s="169"/>
      <c r="L63" s="169"/>
      <c r="M63" s="169"/>
      <c r="N63" s="169"/>
      <c r="O63" s="169"/>
      <c r="P63" s="169"/>
      <c r="Q63" s="169"/>
      <c r="R63" s="169"/>
      <c r="S63" s="169"/>
      <c r="T63" s="169"/>
    </row>
    <row r="64" spans="1:20" x14ac:dyDescent="0.2">
      <c r="A64" s="297">
        <v>43</v>
      </c>
      <c r="B64" s="313" t="s">
        <v>23</v>
      </c>
      <c r="C64" s="112">
        <v>5</v>
      </c>
      <c r="D64" s="299" t="s">
        <v>534</v>
      </c>
      <c r="E64" s="215" t="s">
        <v>350</v>
      </c>
      <c r="F64" s="245"/>
      <c r="G64" s="245"/>
      <c r="H64" s="243"/>
      <c r="I64" s="169"/>
      <c r="J64" s="245"/>
      <c r="K64" s="169"/>
      <c r="L64" s="169"/>
      <c r="M64" s="169"/>
      <c r="N64" s="169"/>
      <c r="O64" s="169"/>
      <c r="P64" s="169"/>
      <c r="Q64" s="169"/>
      <c r="R64" s="169"/>
      <c r="S64" s="169"/>
      <c r="T64" s="169"/>
    </row>
    <row r="65" spans="1:20" x14ac:dyDescent="0.2">
      <c r="A65" s="297">
        <v>44</v>
      </c>
      <c r="B65" s="313" t="s">
        <v>435</v>
      </c>
      <c r="C65" s="112">
        <v>1</v>
      </c>
      <c r="D65" s="299" t="s">
        <v>534</v>
      </c>
      <c r="E65" s="215" t="s">
        <v>350</v>
      </c>
      <c r="F65" s="245"/>
      <c r="G65" s="245"/>
      <c r="H65" s="243"/>
      <c r="I65" s="169"/>
      <c r="J65" s="245"/>
      <c r="K65" s="169"/>
      <c r="L65" s="169"/>
      <c r="M65" s="169"/>
      <c r="N65" s="169"/>
      <c r="O65" s="169"/>
      <c r="P65" s="169"/>
      <c r="Q65" s="169"/>
      <c r="R65" s="169"/>
      <c r="S65" s="169"/>
      <c r="T65" s="169"/>
    </row>
    <row r="66" spans="1:20" x14ac:dyDescent="0.2">
      <c r="A66" s="297">
        <v>45</v>
      </c>
      <c r="B66" s="312" t="s">
        <v>555</v>
      </c>
      <c r="C66" s="110">
        <v>8</v>
      </c>
      <c r="D66" s="299" t="s">
        <v>534</v>
      </c>
      <c r="E66" s="215" t="s">
        <v>350</v>
      </c>
      <c r="F66" s="223"/>
      <c r="G66" s="169"/>
      <c r="H66" s="242"/>
      <c r="I66" s="169"/>
      <c r="J66" s="245"/>
      <c r="K66" s="169"/>
      <c r="L66" s="169"/>
      <c r="M66" s="169"/>
      <c r="N66" s="169"/>
      <c r="O66" s="169"/>
      <c r="P66" s="169"/>
      <c r="Q66" s="169"/>
      <c r="R66" s="169"/>
      <c r="S66" s="169"/>
      <c r="T66" s="169"/>
    </row>
    <row r="67" spans="1:20" ht="13.5" thickBot="1" x14ac:dyDescent="0.25">
      <c r="A67" s="297">
        <v>46</v>
      </c>
      <c r="B67" s="315" t="s">
        <v>556</v>
      </c>
      <c r="C67" s="117">
        <v>12</v>
      </c>
      <c r="D67" s="299" t="s">
        <v>534</v>
      </c>
      <c r="E67" s="216" t="s">
        <v>350</v>
      </c>
      <c r="F67" s="245"/>
      <c r="G67" s="245"/>
      <c r="H67" s="242"/>
      <c r="I67" s="169"/>
      <c r="J67" s="245"/>
      <c r="K67" s="169"/>
      <c r="L67" s="169"/>
      <c r="M67" s="169"/>
      <c r="N67" s="169"/>
      <c r="O67" s="169"/>
      <c r="P67" s="169"/>
      <c r="Q67" s="169"/>
      <c r="R67" s="169"/>
      <c r="S67" s="169"/>
      <c r="T67" s="169"/>
    </row>
    <row r="68" spans="1:20" s="103" customFormat="1" ht="15.75" thickBot="1" x14ac:dyDescent="0.3">
      <c r="A68" s="297"/>
      <c r="B68" s="176" t="s">
        <v>372</v>
      </c>
      <c r="C68" s="168">
        <f>SUM(C18:C67)</f>
        <v>244</v>
      </c>
      <c r="D68" s="198"/>
      <c r="E68" s="247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20" x14ac:dyDescent="0.2">
      <c r="A69" s="297">
        <v>47</v>
      </c>
      <c r="B69" s="316" t="s">
        <v>498</v>
      </c>
      <c r="C69" s="112">
        <v>17</v>
      </c>
      <c r="D69" s="317" t="s">
        <v>535</v>
      </c>
      <c r="E69" s="214" t="s">
        <v>350</v>
      </c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</row>
    <row r="70" spans="1:20" x14ac:dyDescent="0.2">
      <c r="A70" s="297">
        <v>48</v>
      </c>
      <c r="B70" s="313" t="s">
        <v>24</v>
      </c>
      <c r="C70" s="112">
        <v>24</v>
      </c>
      <c r="D70" s="317" t="s">
        <v>535</v>
      </c>
      <c r="E70" s="215" t="s">
        <v>351</v>
      </c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</row>
    <row r="71" spans="1:20" x14ac:dyDescent="0.2">
      <c r="A71" s="297">
        <v>49</v>
      </c>
      <c r="B71" s="313" t="s">
        <v>25</v>
      </c>
      <c r="C71" s="112">
        <v>18</v>
      </c>
      <c r="D71" s="317" t="s">
        <v>535</v>
      </c>
      <c r="E71" s="215" t="s">
        <v>351</v>
      </c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</row>
    <row r="72" spans="1:20" x14ac:dyDescent="0.2">
      <c r="A72" s="297">
        <v>50</v>
      </c>
      <c r="B72" s="313" t="s">
        <v>26</v>
      </c>
      <c r="C72" s="112">
        <v>22</v>
      </c>
      <c r="D72" s="317" t="s">
        <v>535</v>
      </c>
      <c r="E72" s="215" t="s">
        <v>351</v>
      </c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</row>
    <row r="73" spans="1:20" x14ac:dyDescent="0.2">
      <c r="A73" s="297">
        <v>51</v>
      </c>
      <c r="B73" s="305" t="s">
        <v>307</v>
      </c>
      <c r="C73" s="113">
        <v>1</v>
      </c>
      <c r="D73" s="317" t="s">
        <v>535</v>
      </c>
      <c r="E73" s="215" t="s">
        <v>350</v>
      </c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</row>
    <row r="74" spans="1:20" x14ac:dyDescent="0.2">
      <c r="A74" s="297"/>
      <c r="B74" s="305" t="s">
        <v>489</v>
      </c>
      <c r="C74" s="113">
        <v>1</v>
      </c>
      <c r="D74" s="317" t="s">
        <v>535</v>
      </c>
      <c r="E74" s="215" t="s">
        <v>350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</row>
    <row r="75" spans="1:20" x14ac:dyDescent="0.2">
      <c r="A75" s="297">
        <v>52</v>
      </c>
      <c r="B75" s="298" t="s">
        <v>253</v>
      </c>
      <c r="C75" s="122">
        <v>4</v>
      </c>
      <c r="D75" s="317" t="s">
        <v>535</v>
      </c>
      <c r="E75" s="215" t="s">
        <v>351</v>
      </c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</row>
    <row r="76" spans="1:20" x14ac:dyDescent="0.2">
      <c r="A76" s="297">
        <v>53</v>
      </c>
      <c r="B76" s="298" t="s">
        <v>361</v>
      </c>
      <c r="C76" s="122">
        <v>4</v>
      </c>
      <c r="D76" s="317" t="s">
        <v>535</v>
      </c>
      <c r="E76" s="215" t="s">
        <v>350</v>
      </c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</row>
    <row r="77" spans="1:20" x14ac:dyDescent="0.2">
      <c r="A77" s="297">
        <v>54</v>
      </c>
      <c r="B77" s="305" t="s">
        <v>557</v>
      </c>
      <c r="C77" s="113">
        <v>4</v>
      </c>
      <c r="D77" s="317" t="s">
        <v>535</v>
      </c>
      <c r="E77" s="215" t="s">
        <v>350</v>
      </c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</row>
    <row r="78" spans="1:20" x14ac:dyDescent="0.2">
      <c r="A78" s="297">
        <v>55</v>
      </c>
      <c r="B78" s="313" t="s">
        <v>27</v>
      </c>
      <c r="C78" s="112">
        <v>12</v>
      </c>
      <c r="D78" s="317" t="s">
        <v>535</v>
      </c>
      <c r="E78" s="215" t="s">
        <v>351</v>
      </c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</row>
    <row r="79" spans="1:20" x14ac:dyDescent="0.2">
      <c r="A79" s="297">
        <v>56</v>
      </c>
      <c r="B79" s="313" t="s">
        <v>28</v>
      </c>
      <c r="C79" s="112">
        <v>12</v>
      </c>
      <c r="D79" s="317" t="s">
        <v>535</v>
      </c>
      <c r="E79" s="215" t="s">
        <v>351</v>
      </c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</row>
    <row r="80" spans="1:20" x14ac:dyDescent="0.2">
      <c r="A80" s="297">
        <v>57</v>
      </c>
      <c r="B80" s="304" t="s">
        <v>233</v>
      </c>
      <c r="C80" s="113">
        <v>1</v>
      </c>
      <c r="D80" s="317" t="s">
        <v>535</v>
      </c>
      <c r="E80" s="215" t="s">
        <v>350</v>
      </c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</row>
    <row r="81" spans="1:20" x14ac:dyDescent="0.2">
      <c r="A81" s="297">
        <v>58</v>
      </c>
      <c r="B81" s="305" t="s">
        <v>470</v>
      </c>
      <c r="C81" s="113">
        <v>3</v>
      </c>
      <c r="D81" s="317" t="s">
        <v>535</v>
      </c>
      <c r="E81" s="215" t="s">
        <v>350</v>
      </c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</row>
    <row r="82" spans="1:20" x14ac:dyDescent="0.2">
      <c r="A82" s="297">
        <v>59</v>
      </c>
      <c r="B82" s="305" t="s">
        <v>558</v>
      </c>
      <c r="C82" s="113">
        <v>4</v>
      </c>
      <c r="D82" s="317" t="s">
        <v>535</v>
      </c>
      <c r="E82" s="215" t="s">
        <v>350</v>
      </c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</row>
    <row r="83" spans="1:20" x14ac:dyDescent="0.2">
      <c r="A83" s="297">
        <v>60</v>
      </c>
      <c r="B83" s="298" t="s">
        <v>362</v>
      </c>
      <c r="C83" s="122">
        <v>5</v>
      </c>
      <c r="D83" s="317" t="s">
        <v>535</v>
      </c>
      <c r="E83" s="215" t="s">
        <v>350</v>
      </c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</row>
    <row r="84" spans="1:20" x14ac:dyDescent="0.2">
      <c r="A84" s="297">
        <v>61</v>
      </c>
      <c r="B84" s="305" t="s">
        <v>559</v>
      </c>
      <c r="C84" s="113">
        <v>5</v>
      </c>
      <c r="D84" s="317" t="s">
        <v>535</v>
      </c>
      <c r="E84" s="215" t="s">
        <v>350</v>
      </c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</row>
    <row r="85" spans="1:20" x14ac:dyDescent="0.2">
      <c r="A85" s="297">
        <v>62</v>
      </c>
      <c r="B85" s="298" t="s">
        <v>392</v>
      </c>
      <c r="C85" s="122">
        <v>12</v>
      </c>
      <c r="D85" s="317" t="s">
        <v>535</v>
      </c>
      <c r="E85" s="215" t="s">
        <v>350</v>
      </c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</row>
    <row r="86" spans="1:20" x14ac:dyDescent="0.2">
      <c r="A86" s="297">
        <v>63</v>
      </c>
      <c r="B86" s="305" t="s">
        <v>560</v>
      </c>
      <c r="C86" s="113">
        <v>13</v>
      </c>
      <c r="D86" s="317" t="s">
        <v>535</v>
      </c>
      <c r="E86" s="215" t="s">
        <v>350</v>
      </c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</row>
    <row r="87" spans="1:20" x14ac:dyDescent="0.2">
      <c r="A87" s="297">
        <v>64</v>
      </c>
      <c r="B87" s="305" t="s">
        <v>334</v>
      </c>
      <c r="C87" s="113">
        <v>2</v>
      </c>
      <c r="D87" s="317" t="s">
        <v>535</v>
      </c>
      <c r="E87" s="215" t="s">
        <v>350</v>
      </c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</row>
    <row r="88" spans="1:20" x14ac:dyDescent="0.2">
      <c r="A88" s="297">
        <v>65</v>
      </c>
      <c r="B88" s="305" t="s">
        <v>561</v>
      </c>
      <c r="C88" s="113">
        <v>5</v>
      </c>
      <c r="D88" s="317" t="s">
        <v>535</v>
      </c>
      <c r="E88" s="215" t="s">
        <v>350</v>
      </c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</row>
    <row r="89" spans="1:20" x14ac:dyDescent="0.2">
      <c r="A89" s="297">
        <v>66</v>
      </c>
      <c r="B89" s="305" t="s">
        <v>255</v>
      </c>
      <c r="C89" s="113">
        <v>5</v>
      </c>
      <c r="D89" s="317" t="s">
        <v>535</v>
      </c>
      <c r="E89" s="215" t="s">
        <v>350</v>
      </c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</row>
    <row r="90" spans="1:20" x14ac:dyDescent="0.2">
      <c r="A90" s="297">
        <v>67</v>
      </c>
      <c r="B90" s="305" t="s">
        <v>232</v>
      </c>
      <c r="C90" s="113">
        <v>1</v>
      </c>
      <c r="D90" s="317" t="s">
        <v>535</v>
      </c>
      <c r="E90" s="215" t="s">
        <v>350</v>
      </c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</row>
    <row r="91" spans="1:20" x14ac:dyDescent="0.2">
      <c r="A91" s="297">
        <v>68</v>
      </c>
      <c r="B91" s="305" t="s">
        <v>399</v>
      </c>
      <c r="C91" s="113">
        <v>1</v>
      </c>
      <c r="D91" s="317" t="s">
        <v>535</v>
      </c>
      <c r="E91" s="215" t="s">
        <v>350</v>
      </c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</row>
    <row r="92" spans="1:20" x14ac:dyDescent="0.2">
      <c r="A92" s="297">
        <v>69</v>
      </c>
      <c r="B92" s="305" t="s">
        <v>562</v>
      </c>
      <c r="C92" s="113">
        <v>4</v>
      </c>
      <c r="D92" s="317" t="s">
        <v>535</v>
      </c>
      <c r="E92" s="215" t="s">
        <v>350</v>
      </c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</row>
    <row r="93" spans="1:20" x14ac:dyDescent="0.2">
      <c r="A93" s="297">
        <v>70</v>
      </c>
      <c r="B93" s="304" t="s">
        <v>400</v>
      </c>
      <c r="C93" s="112">
        <v>10</v>
      </c>
      <c r="D93" s="317" t="s">
        <v>535</v>
      </c>
      <c r="E93" s="215" t="s">
        <v>350</v>
      </c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</row>
    <row r="94" spans="1:20" x14ac:dyDescent="0.2">
      <c r="A94" s="297">
        <v>71</v>
      </c>
      <c r="B94" s="304" t="s">
        <v>29</v>
      </c>
      <c r="C94" s="112">
        <v>4</v>
      </c>
      <c r="D94" s="317" t="s">
        <v>535</v>
      </c>
      <c r="E94" s="215" t="s">
        <v>350</v>
      </c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</row>
    <row r="95" spans="1:20" x14ac:dyDescent="0.2">
      <c r="A95" s="297">
        <v>72</v>
      </c>
      <c r="B95" s="304" t="s">
        <v>363</v>
      </c>
      <c r="C95" s="112">
        <v>6</v>
      </c>
      <c r="D95" s="317" t="s">
        <v>535</v>
      </c>
      <c r="E95" s="215" t="s">
        <v>350</v>
      </c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</row>
    <row r="96" spans="1:20" x14ac:dyDescent="0.2">
      <c r="A96" s="297">
        <v>73</v>
      </c>
      <c r="B96" s="298" t="s">
        <v>487</v>
      </c>
      <c r="C96" s="122">
        <v>10</v>
      </c>
      <c r="D96" s="317" t="s">
        <v>535</v>
      </c>
      <c r="E96" s="215" t="s">
        <v>350</v>
      </c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</row>
    <row r="97" spans="1:20" x14ac:dyDescent="0.2">
      <c r="A97" s="297">
        <v>74</v>
      </c>
      <c r="B97" s="304" t="s">
        <v>491</v>
      </c>
      <c r="C97" s="112">
        <v>2</v>
      </c>
      <c r="D97" s="317" t="s">
        <v>535</v>
      </c>
      <c r="E97" s="215" t="s">
        <v>350</v>
      </c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</row>
    <row r="98" spans="1:20" x14ac:dyDescent="0.2">
      <c r="A98" s="297"/>
      <c r="B98" s="304" t="s">
        <v>490</v>
      </c>
      <c r="C98" s="112">
        <v>1</v>
      </c>
      <c r="D98" s="317" t="s">
        <v>535</v>
      </c>
      <c r="E98" s="215" t="s">
        <v>350</v>
      </c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</row>
    <row r="99" spans="1:20" x14ac:dyDescent="0.2">
      <c r="A99" s="297">
        <v>75</v>
      </c>
      <c r="B99" s="304" t="s">
        <v>30</v>
      </c>
      <c r="C99" s="112">
        <v>2</v>
      </c>
      <c r="D99" s="317" t="s">
        <v>535</v>
      </c>
      <c r="E99" s="215" t="s">
        <v>350</v>
      </c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</row>
    <row r="100" spans="1:20" x14ac:dyDescent="0.2">
      <c r="A100" s="297">
        <v>76</v>
      </c>
      <c r="B100" s="304" t="s">
        <v>31</v>
      </c>
      <c r="C100" s="112">
        <v>8</v>
      </c>
      <c r="D100" s="317" t="s">
        <v>535</v>
      </c>
      <c r="E100" s="215" t="s">
        <v>351</v>
      </c>
      <c r="F100" s="245"/>
      <c r="G100" s="245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</row>
    <row r="101" spans="1:20" x14ac:dyDescent="0.2">
      <c r="A101" s="297">
        <v>77</v>
      </c>
      <c r="B101" s="298" t="s">
        <v>563</v>
      </c>
      <c r="C101" s="122">
        <v>5</v>
      </c>
      <c r="D101" s="317" t="s">
        <v>535</v>
      </c>
      <c r="E101" s="215" t="s">
        <v>350</v>
      </c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</row>
    <row r="102" spans="1:20" ht="12.75" hidden="1" customHeight="1" x14ac:dyDescent="0.2">
      <c r="A102" s="297">
        <v>78</v>
      </c>
      <c r="B102" s="318"/>
      <c r="C102" s="319"/>
      <c r="D102" s="317" t="s">
        <v>535</v>
      </c>
      <c r="E102" s="215" t="s">
        <v>350</v>
      </c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</row>
    <row r="103" spans="1:20" ht="12.75" hidden="1" customHeight="1" x14ac:dyDescent="0.2">
      <c r="A103" s="297">
        <v>79</v>
      </c>
      <c r="B103" s="308"/>
      <c r="C103" s="319"/>
      <c r="D103" s="317" t="s">
        <v>535</v>
      </c>
      <c r="E103" s="215" t="s">
        <v>350</v>
      </c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</row>
    <row r="104" spans="1:20" s="321" customFormat="1" ht="13.5" hidden="1" customHeight="1" thickBot="1" x14ac:dyDescent="0.25">
      <c r="A104" s="297">
        <v>80</v>
      </c>
      <c r="B104" s="320"/>
      <c r="C104" s="114"/>
      <c r="D104" s="317" t="s">
        <v>535</v>
      </c>
      <c r="E104" s="215" t="s">
        <v>350</v>
      </c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</row>
    <row r="105" spans="1:20" ht="12.75" hidden="1" customHeight="1" x14ac:dyDescent="0.2">
      <c r="A105" s="297">
        <v>81</v>
      </c>
      <c r="B105" s="318"/>
      <c r="C105" s="113"/>
      <c r="D105" s="317" t="s">
        <v>535</v>
      </c>
      <c r="E105" s="215" t="s">
        <v>350</v>
      </c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</row>
    <row r="106" spans="1:20" ht="12.75" hidden="1" customHeight="1" x14ac:dyDescent="0.2">
      <c r="A106" s="297">
        <v>82</v>
      </c>
      <c r="B106" s="308"/>
      <c r="C106" s="112"/>
      <c r="D106" s="317" t="s">
        <v>535</v>
      </c>
      <c r="E106" s="215" t="s">
        <v>350</v>
      </c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</row>
    <row r="107" spans="1:20" s="321" customFormat="1" ht="12.75" hidden="1" customHeight="1" x14ac:dyDescent="0.2">
      <c r="A107" s="297">
        <v>83</v>
      </c>
      <c r="B107" s="322"/>
      <c r="C107" s="120"/>
      <c r="D107" s="317" t="s">
        <v>535</v>
      </c>
      <c r="E107" s="215" t="s">
        <v>350</v>
      </c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</row>
    <row r="108" spans="1:20" s="321" customFormat="1" x14ac:dyDescent="0.2">
      <c r="A108" s="297">
        <v>78</v>
      </c>
      <c r="B108" s="298" t="s">
        <v>32</v>
      </c>
      <c r="C108" s="122">
        <v>1</v>
      </c>
      <c r="D108" s="317" t="s">
        <v>535</v>
      </c>
      <c r="E108" s="215" t="s">
        <v>350</v>
      </c>
      <c r="F108" s="172"/>
      <c r="G108" s="172"/>
      <c r="H108" s="170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</row>
    <row r="109" spans="1:20" s="321" customFormat="1" x14ac:dyDescent="0.2">
      <c r="A109" s="297">
        <v>79</v>
      </c>
      <c r="B109" s="323" t="s">
        <v>302</v>
      </c>
      <c r="C109" s="123">
        <v>4</v>
      </c>
      <c r="D109" s="317" t="s">
        <v>535</v>
      </c>
      <c r="E109" s="216" t="s">
        <v>350</v>
      </c>
      <c r="F109" s="172"/>
      <c r="G109" s="172"/>
      <c r="H109" s="170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</row>
    <row r="110" spans="1:20" s="321" customFormat="1" ht="13.5" thickBot="1" x14ac:dyDescent="0.25">
      <c r="A110" s="297">
        <v>80</v>
      </c>
      <c r="B110" s="324" t="s">
        <v>404</v>
      </c>
      <c r="C110" s="125">
        <v>1</v>
      </c>
      <c r="D110" s="317" t="s">
        <v>535</v>
      </c>
      <c r="E110" s="216" t="s">
        <v>350</v>
      </c>
      <c r="F110" s="170"/>
      <c r="G110" s="170"/>
      <c r="H110" s="170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</row>
    <row r="111" spans="1:20" s="104" customFormat="1" ht="15.75" thickBot="1" x14ac:dyDescent="0.3">
      <c r="A111" s="297"/>
      <c r="B111" s="176" t="s">
        <v>373</v>
      </c>
      <c r="C111" s="168">
        <f>SUM(C69:C110)</f>
        <v>234</v>
      </c>
      <c r="D111" s="198"/>
      <c r="E111" s="247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</row>
    <row r="112" spans="1:20" x14ac:dyDescent="0.2">
      <c r="A112" s="297">
        <v>81</v>
      </c>
      <c r="B112" s="325" t="s">
        <v>499</v>
      </c>
      <c r="C112" s="113">
        <v>1</v>
      </c>
      <c r="D112" s="199" t="s">
        <v>536</v>
      </c>
      <c r="E112" s="214" t="s">
        <v>350</v>
      </c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</row>
    <row r="113" spans="1:20" x14ac:dyDescent="0.2">
      <c r="A113" s="297">
        <v>82</v>
      </c>
      <c r="B113" s="326" t="s">
        <v>408</v>
      </c>
      <c r="C113" s="112">
        <v>1</v>
      </c>
      <c r="D113" s="199" t="s">
        <v>536</v>
      </c>
      <c r="E113" s="214" t="s">
        <v>350</v>
      </c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</row>
    <row r="114" spans="1:20" x14ac:dyDescent="0.2">
      <c r="A114" s="297">
        <v>83</v>
      </c>
      <c r="B114" s="327" t="s">
        <v>502</v>
      </c>
      <c r="C114" s="182">
        <v>70</v>
      </c>
      <c r="D114" s="199" t="s">
        <v>536</v>
      </c>
      <c r="E114" s="215" t="s">
        <v>351</v>
      </c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</row>
    <row r="115" spans="1:20" x14ac:dyDescent="0.2">
      <c r="A115" s="297">
        <v>84</v>
      </c>
      <c r="B115" s="328" t="s">
        <v>261</v>
      </c>
      <c r="C115" s="111">
        <v>3</v>
      </c>
      <c r="D115" s="199" t="s">
        <v>536</v>
      </c>
      <c r="E115" s="215" t="s">
        <v>350</v>
      </c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</row>
    <row r="116" spans="1:20" x14ac:dyDescent="0.2">
      <c r="A116" s="297">
        <v>85</v>
      </c>
      <c r="B116" s="328" t="s">
        <v>324</v>
      </c>
      <c r="C116" s="111">
        <v>4</v>
      </c>
      <c r="D116" s="199" t="s">
        <v>536</v>
      </c>
      <c r="E116" s="215" t="s">
        <v>350</v>
      </c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</row>
    <row r="117" spans="1:20" x14ac:dyDescent="0.2">
      <c r="A117" s="297">
        <v>86</v>
      </c>
      <c r="B117" s="313" t="s">
        <v>33</v>
      </c>
      <c r="C117" s="112">
        <v>10</v>
      </c>
      <c r="D117" s="199" t="s">
        <v>536</v>
      </c>
      <c r="E117" s="215" t="s">
        <v>350</v>
      </c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</row>
    <row r="118" spans="1:20" x14ac:dyDescent="0.2">
      <c r="A118" s="297">
        <v>87</v>
      </c>
      <c r="B118" s="328" t="s">
        <v>564</v>
      </c>
      <c r="C118" s="111">
        <v>10</v>
      </c>
      <c r="D118" s="199" t="s">
        <v>536</v>
      </c>
      <c r="E118" s="215" t="s">
        <v>350</v>
      </c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</row>
    <row r="119" spans="1:20" x14ac:dyDescent="0.2">
      <c r="A119" s="297">
        <v>88</v>
      </c>
      <c r="B119" s="313" t="s">
        <v>364</v>
      </c>
      <c r="C119" s="112">
        <v>5</v>
      </c>
      <c r="D119" s="199" t="s">
        <v>536</v>
      </c>
      <c r="E119" s="215" t="s">
        <v>351</v>
      </c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</row>
    <row r="120" spans="1:20" x14ac:dyDescent="0.2">
      <c r="A120" s="297">
        <v>89</v>
      </c>
      <c r="B120" s="305" t="s">
        <v>331</v>
      </c>
      <c r="C120" s="113">
        <v>5</v>
      </c>
      <c r="D120" s="199" t="s">
        <v>536</v>
      </c>
      <c r="E120" s="215" t="s">
        <v>351</v>
      </c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</row>
    <row r="121" spans="1:20" x14ac:dyDescent="0.2">
      <c r="A121" s="297">
        <v>90</v>
      </c>
      <c r="B121" s="328" t="s">
        <v>328</v>
      </c>
      <c r="C121" s="111">
        <v>9</v>
      </c>
      <c r="D121" s="199" t="s">
        <v>536</v>
      </c>
      <c r="E121" s="215" t="s">
        <v>350</v>
      </c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</row>
    <row r="122" spans="1:20" x14ac:dyDescent="0.2">
      <c r="A122" s="297">
        <v>91</v>
      </c>
      <c r="B122" s="298" t="s">
        <v>316</v>
      </c>
      <c r="C122" s="122">
        <v>1</v>
      </c>
      <c r="D122" s="199" t="s">
        <v>536</v>
      </c>
      <c r="E122" s="215" t="s">
        <v>350</v>
      </c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</row>
    <row r="123" spans="1:20" x14ac:dyDescent="0.2">
      <c r="A123" s="297">
        <v>92</v>
      </c>
      <c r="B123" s="329" t="s">
        <v>34</v>
      </c>
      <c r="C123" s="112">
        <v>1</v>
      </c>
      <c r="D123" s="199" t="s">
        <v>536</v>
      </c>
      <c r="E123" s="215" t="s">
        <v>350</v>
      </c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</row>
    <row r="124" spans="1:20" x14ac:dyDescent="0.2">
      <c r="A124" s="297">
        <v>93</v>
      </c>
      <c r="B124" s="305" t="s">
        <v>565</v>
      </c>
      <c r="C124" s="112">
        <v>3</v>
      </c>
      <c r="D124" s="199" t="s">
        <v>536</v>
      </c>
      <c r="E124" s="215" t="s">
        <v>350</v>
      </c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</row>
    <row r="125" spans="1:20" x14ac:dyDescent="0.2">
      <c r="A125" s="297">
        <v>94</v>
      </c>
      <c r="B125" s="304" t="s">
        <v>35</v>
      </c>
      <c r="C125" s="112">
        <v>6</v>
      </c>
      <c r="D125" s="199" t="s">
        <v>536</v>
      </c>
      <c r="E125" s="215" t="s">
        <v>350</v>
      </c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</row>
    <row r="126" spans="1:20" x14ac:dyDescent="0.2">
      <c r="A126" s="297">
        <v>95</v>
      </c>
      <c r="B126" s="313" t="s">
        <v>36</v>
      </c>
      <c r="C126" s="112">
        <v>1</v>
      </c>
      <c r="D126" s="199" t="s">
        <v>536</v>
      </c>
      <c r="E126" s="215" t="s">
        <v>350</v>
      </c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</row>
    <row r="127" spans="1:20" x14ac:dyDescent="0.2">
      <c r="A127" s="297">
        <v>96</v>
      </c>
      <c r="B127" s="305" t="s">
        <v>566</v>
      </c>
      <c r="C127" s="112">
        <v>9</v>
      </c>
      <c r="D127" s="199" t="s">
        <v>536</v>
      </c>
      <c r="E127" s="215" t="s">
        <v>350</v>
      </c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</row>
    <row r="128" spans="1:20" x14ac:dyDescent="0.2">
      <c r="A128" s="297">
        <v>97</v>
      </c>
      <c r="B128" s="305" t="s">
        <v>406</v>
      </c>
      <c r="C128" s="110">
        <v>1</v>
      </c>
      <c r="D128" s="199" t="s">
        <v>536</v>
      </c>
      <c r="E128" s="215" t="s">
        <v>350</v>
      </c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</row>
    <row r="129" spans="1:20" x14ac:dyDescent="0.2">
      <c r="A129" s="297">
        <v>98</v>
      </c>
      <c r="B129" s="305" t="s">
        <v>440</v>
      </c>
      <c r="C129" s="110">
        <v>2</v>
      </c>
      <c r="D129" s="199" t="s">
        <v>536</v>
      </c>
      <c r="E129" s="215" t="s">
        <v>350</v>
      </c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</row>
    <row r="130" spans="1:20" x14ac:dyDescent="0.2">
      <c r="A130" s="297">
        <v>99</v>
      </c>
      <c r="B130" s="305" t="s">
        <v>314</v>
      </c>
      <c r="C130" s="110">
        <v>3</v>
      </c>
      <c r="D130" s="199" t="s">
        <v>536</v>
      </c>
      <c r="E130" s="215" t="s">
        <v>350</v>
      </c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</row>
    <row r="131" spans="1:20" x14ac:dyDescent="0.2">
      <c r="A131" s="297">
        <v>100</v>
      </c>
      <c r="B131" s="305" t="s">
        <v>439</v>
      </c>
      <c r="C131" s="110">
        <v>1</v>
      </c>
      <c r="D131" s="199" t="s">
        <v>536</v>
      </c>
      <c r="E131" s="215" t="s">
        <v>350</v>
      </c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</row>
    <row r="132" spans="1:20" x14ac:dyDescent="0.2">
      <c r="A132" s="297">
        <v>101</v>
      </c>
      <c r="B132" s="305" t="s">
        <v>38</v>
      </c>
      <c r="C132" s="110">
        <v>1</v>
      </c>
      <c r="D132" s="199" t="s">
        <v>536</v>
      </c>
      <c r="E132" s="215" t="s">
        <v>350</v>
      </c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</row>
    <row r="133" spans="1:20" x14ac:dyDescent="0.2">
      <c r="A133" s="297">
        <v>102</v>
      </c>
      <c r="B133" s="305" t="s">
        <v>443</v>
      </c>
      <c r="C133" s="110">
        <v>1</v>
      </c>
      <c r="D133" s="199" t="s">
        <v>536</v>
      </c>
      <c r="E133" s="215" t="s">
        <v>350</v>
      </c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</row>
    <row r="134" spans="1:20" x14ac:dyDescent="0.2">
      <c r="A134" s="297">
        <v>103</v>
      </c>
      <c r="B134" s="305" t="s">
        <v>567</v>
      </c>
      <c r="C134" s="112">
        <v>9</v>
      </c>
      <c r="D134" s="199" t="s">
        <v>536</v>
      </c>
      <c r="E134" s="215" t="s">
        <v>350</v>
      </c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</row>
    <row r="135" spans="1:20" x14ac:dyDescent="0.2">
      <c r="A135" s="297">
        <v>104</v>
      </c>
      <c r="B135" s="305" t="s">
        <v>367</v>
      </c>
      <c r="C135" s="110">
        <v>8</v>
      </c>
      <c r="D135" s="199" t="s">
        <v>536</v>
      </c>
      <c r="E135" s="215" t="s">
        <v>350</v>
      </c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</row>
    <row r="136" spans="1:20" x14ac:dyDescent="0.2">
      <c r="A136" s="297">
        <v>105</v>
      </c>
      <c r="B136" s="305" t="s">
        <v>442</v>
      </c>
      <c r="C136" s="112">
        <v>10</v>
      </c>
      <c r="D136" s="199" t="s">
        <v>536</v>
      </c>
      <c r="E136" s="215" t="s">
        <v>350</v>
      </c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</row>
    <row r="137" spans="1:20" x14ac:dyDescent="0.2">
      <c r="A137" s="297">
        <v>106</v>
      </c>
      <c r="B137" s="305" t="s">
        <v>39</v>
      </c>
      <c r="C137" s="112">
        <v>3</v>
      </c>
      <c r="D137" s="199" t="s">
        <v>536</v>
      </c>
      <c r="E137" s="215" t="s">
        <v>350</v>
      </c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</row>
    <row r="138" spans="1:20" ht="12.75" hidden="1" customHeight="1" x14ac:dyDescent="0.2">
      <c r="A138" s="297">
        <v>107</v>
      </c>
      <c r="B138" s="309"/>
      <c r="C138" s="115"/>
      <c r="D138" s="199" t="s">
        <v>536</v>
      </c>
      <c r="E138" s="215" t="s">
        <v>350</v>
      </c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</row>
    <row r="139" spans="1:20" ht="13.5" hidden="1" customHeight="1" thickBot="1" x14ac:dyDescent="0.25">
      <c r="A139" s="297">
        <v>108</v>
      </c>
      <c r="B139" s="306"/>
      <c r="C139" s="117"/>
      <c r="D139" s="199" t="s">
        <v>536</v>
      </c>
      <c r="E139" s="215" t="s">
        <v>350</v>
      </c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</row>
    <row r="140" spans="1:20" s="107" customFormat="1" ht="13.5" hidden="1" customHeight="1" thickBot="1" x14ac:dyDescent="0.25">
      <c r="A140" s="297">
        <v>109</v>
      </c>
      <c r="B140" s="124"/>
      <c r="C140" s="114"/>
      <c r="D140" s="199" t="s">
        <v>536</v>
      </c>
      <c r="E140" s="215" t="s">
        <v>350</v>
      </c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</row>
    <row r="141" spans="1:20" ht="13.5" hidden="1" customHeight="1" x14ac:dyDescent="0.2">
      <c r="A141" s="297">
        <v>110</v>
      </c>
      <c r="B141" s="304"/>
      <c r="C141" s="141"/>
      <c r="D141" s="199" t="s">
        <v>536</v>
      </c>
      <c r="E141" s="215" t="s">
        <v>350</v>
      </c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</row>
    <row r="142" spans="1:20" ht="13.5" hidden="1" customHeight="1" x14ac:dyDescent="0.2">
      <c r="A142" s="297">
        <v>111</v>
      </c>
      <c r="B142" s="308"/>
      <c r="C142" s="110"/>
      <c r="D142" s="199" t="s">
        <v>536</v>
      </c>
      <c r="E142" s="215" t="s">
        <v>350</v>
      </c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</row>
    <row r="143" spans="1:20" ht="13.5" hidden="1" customHeight="1" x14ac:dyDescent="0.2">
      <c r="A143" s="297">
        <v>112</v>
      </c>
      <c r="B143" s="308"/>
      <c r="C143" s="110"/>
      <c r="D143" s="199" t="s">
        <v>536</v>
      </c>
      <c r="E143" s="215" t="s">
        <v>350</v>
      </c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</row>
    <row r="144" spans="1:20" s="107" customFormat="1" ht="13.5" hidden="1" customHeight="1" thickBot="1" x14ac:dyDescent="0.25">
      <c r="A144" s="297">
        <v>113</v>
      </c>
      <c r="B144" s="124"/>
      <c r="C144" s="114"/>
      <c r="D144" s="199" t="s">
        <v>536</v>
      </c>
      <c r="E144" s="215" t="s">
        <v>350</v>
      </c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</row>
    <row r="145" spans="1:20" ht="12.75" hidden="1" customHeight="1" x14ac:dyDescent="0.2">
      <c r="A145" s="297">
        <v>114</v>
      </c>
      <c r="B145" s="318"/>
      <c r="C145" s="113"/>
      <c r="D145" s="199" t="s">
        <v>536</v>
      </c>
      <c r="E145" s="215" t="s">
        <v>350</v>
      </c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</row>
    <row r="146" spans="1:20" ht="12.75" hidden="1" customHeight="1" x14ac:dyDescent="0.2">
      <c r="A146" s="297">
        <v>115</v>
      </c>
      <c r="B146" s="308"/>
      <c r="C146" s="112"/>
      <c r="D146" s="199" t="s">
        <v>536</v>
      </c>
      <c r="E146" s="215" t="s">
        <v>350</v>
      </c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</row>
    <row r="147" spans="1:20" s="321" customFormat="1" ht="13.5" hidden="1" customHeight="1" thickBot="1" x14ac:dyDescent="0.25">
      <c r="A147" s="297">
        <v>116</v>
      </c>
      <c r="B147" s="322"/>
      <c r="C147" s="111"/>
      <c r="D147" s="199" t="s">
        <v>536</v>
      </c>
      <c r="E147" s="215" t="s">
        <v>350</v>
      </c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</row>
    <row r="148" spans="1:20" s="321" customFormat="1" ht="13.5" customHeight="1" x14ac:dyDescent="0.2">
      <c r="A148" s="297">
        <v>107</v>
      </c>
      <c r="B148" s="330" t="s">
        <v>235</v>
      </c>
      <c r="C148" s="111">
        <v>1</v>
      </c>
      <c r="D148" s="199" t="s">
        <v>536</v>
      </c>
      <c r="E148" s="215" t="s">
        <v>350</v>
      </c>
      <c r="F148" s="172"/>
      <c r="G148" s="172"/>
      <c r="H148" s="170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</row>
    <row r="149" spans="1:20" s="321" customFormat="1" ht="13.5" customHeight="1" x14ac:dyDescent="0.2">
      <c r="A149" s="297">
        <v>108</v>
      </c>
      <c r="B149" s="311" t="s">
        <v>41</v>
      </c>
      <c r="C149" s="111">
        <v>36</v>
      </c>
      <c r="D149" s="199" t="s">
        <v>536</v>
      </c>
      <c r="E149" s="215" t="s">
        <v>351</v>
      </c>
      <c r="F149" s="172"/>
      <c r="G149" s="172"/>
      <c r="H149" s="170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</row>
    <row r="150" spans="1:20" s="321" customFormat="1" ht="13.5" customHeight="1" x14ac:dyDescent="0.2">
      <c r="A150" s="297">
        <v>109</v>
      </c>
      <c r="B150" s="312" t="s">
        <v>42</v>
      </c>
      <c r="C150" s="111">
        <v>12</v>
      </c>
      <c r="D150" s="199" t="s">
        <v>536</v>
      </c>
      <c r="E150" s="215" t="s">
        <v>351</v>
      </c>
      <c r="F150" s="172"/>
      <c r="G150" s="172"/>
      <c r="H150" s="170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</row>
    <row r="151" spans="1:20" s="321" customFormat="1" ht="13.5" customHeight="1" x14ac:dyDescent="0.2">
      <c r="A151" s="297">
        <v>110</v>
      </c>
      <c r="B151" s="312" t="s">
        <v>301</v>
      </c>
      <c r="C151" s="110">
        <v>8</v>
      </c>
      <c r="D151" s="199" t="s">
        <v>536</v>
      </c>
      <c r="E151" s="215" t="s">
        <v>351</v>
      </c>
      <c r="F151" s="172"/>
      <c r="G151" s="172"/>
      <c r="H151" s="170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</row>
    <row r="152" spans="1:20" s="321" customFormat="1" ht="13.5" customHeight="1" x14ac:dyDescent="0.2">
      <c r="A152" s="297">
        <v>111</v>
      </c>
      <c r="B152" s="331" t="s">
        <v>337</v>
      </c>
      <c r="C152" s="110">
        <v>1</v>
      </c>
      <c r="D152" s="199" t="s">
        <v>536</v>
      </c>
      <c r="E152" s="215" t="s">
        <v>350</v>
      </c>
      <c r="F152" s="170"/>
      <c r="G152" s="170"/>
      <c r="H152" s="170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</row>
    <row r="153" spans="1:20" s="321" customFormat="1" ht="13.5" customHeight="1" x14ac:dyDescent="0.2">
      <c r="A153" s="297"/>
      <c r="B153" s="332" t="s">
        <v>501</v>
      </c>
      <c r="C153" s="236">
        <v>1</v>
      </c>
      <c r="D153" s="199" t="s">
        <v>536</v>
      </c>
      <c r="E153" s="216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</row>
    <row r="154" spans="1:20" s="321" customFormat="1" ht="13.5" customHeight="1" x14ac:dyDescent="0.2">
      <c r="A154" s="297">
        <v>112</v>
      </c>
      <c r="B154" s="333" t="s">
        <v>338</v>
      </c>
      <c r="C154" s="111">
        <v>1</v>
      </c>
      <c r="D154" s="199" t="s">
        <v>536</v>
      </c>
      <c r="E154" s="215" t="s">
        <v>350</v>
      </c>
      <c r="F154" s="170"/>
      <c r="G154" s="170"/>
      <c r="H154" s="173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</row>
    <row r="155" spans="1:20" s="321" customFormat="1" ht="13.5" customHeight="1" x14ac:dyDescent="0.2">
      <c r="A155" s="297">
        <v>113</v>
      </c>
      <c r="B155" s="311" t="s">
        <v>43</v>
      </c>
      <c r="C155" s="111">
        <v>18</v>
      </c>
      <c r="D155" s="199" t="s">
        <v>536</v>
      </c>
      <c r="E155" s="215" t="s">
        <v>351</v>
      </c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</row>
    <row r="156" spans="1:20" s="321" customFormat="1" ht="13.5" customHeight="1" thickBot="1" x14ac:dyDescent="0.25">
      <c r="A156" s="297">
        <v>114</v>
      </c>
      <c r="B156" s="311" t="s">
        <v>239</v>
      </c>
      <c r="C156" s="111">
        <v>1</v>
      </c>
      <c r="D156" s="199" t="s">
        <v>536</v>
      </c>
      <c r="E156" s="216" t="s">
        <v>350</v>
      </c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</row>
    <row r="157" spans="1:20" s="104" customFormat="1" ht="16.5" customHeight="1" thickBot="1" x14ac:dyDescent="0.3">
      <c r="A157" s="334"/>
      <c r="B157" s="176" t="s">
        <v>374</v>
      </c>
      <c r="C157" s="167">
        <f>SUM(C112:C156)</f>
        <v>257</v>
      </c>
      <c r="D157" s="198"/>
      <c r="E157" s="247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0" ht="12.75" customHeight="1" x14ac:dyDescent="0.2">
      <c r="A158" s="297">
        <v>115</v>
      </c>
      <c r="B158" s="335" t="s">
        <v>44</v>
      </c>
      <c r="C158" s="207">
        <v>1</v>
      </c>
      <c r="D158" s="299" t="s">
        <v>537</v>
      </c>
      <c r="E158" s="214" t="s">
        <v>350</v>
      </c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</row>
    <row r="159" spans="1:20" ht="12.75" customHeight="1" x14ac:dyDescent="0.2">
      <c r="A159" s="297">
        <v>116</v>
      </c>
      <c r="B159" s="329" t="s">
        <v>45</v>
      </c>
      <c r="C159" s="110">
        <v>24</v>
      </c>
      <c r="D159" s="299" t="s">
        <v>537</v>
      </c>
      <c r="E159" s="215" t="s">
        <v>351</v>
      </c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</row>
    <row r="160" spans="1:20" ht="12.75" customHeight="1" x14ac:dyDescent="0.2">
      <c r="A160" s="297">
        <v>117</v>
      </c>
      <c r="B160" s="329" t="s">
        <v>424</v>
      </c>
      <c r="C160" s="110">
        <v>70</v>
      </c>
      <c r="D160" s="299" t="s">
        <v>537</v>
      </c>
      <c r="E160" s="215" t="s">
        <v>351</v>
      </c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</row>
    <row r="161" spans="1:21" ht="12.75" customHeight="1" x14ac:dyDescent="0.2">
      <c r="A161" s="297">
        <v>118</v>
      </c>
      <c r="B161" s="329" t="s">
        <v>46</v>
      </c>
      <c r="C161" s="110">
        <v>36</v>
      </c>
      <c r="D161" s="299" t="s">
        <v>537</v>
      </c>
      <c r="E161" s="215" t="s">
        <v>351</v>
      </c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</row>
    <row r="162" spans="1:21" ht="12.75" customHeight="1" x14ac:dyDescent="0.2">
      <c r="A162" s="297">
        <v>119</v>
      </c>
      <c r="B162" s="329" t="s">
        <v>461</v>
      </c>
      <c r="C162" s="110">
        <v>18</v>
      </c>
      <c r="D162" s="299" t="s">
        <v>537</v>
      </c>
      <c r="E162" s="215" t="s">
        <v>351</v>
      </c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</row>
    <row r="163" spans="1:21" ht="12.75" customHeight="1" x14ac:dyDescent="0.2">
      <c r="A163" s="297">
        <v>120</v>
      </c>
      <c r="B163" s="313" t="s">
        <v>47</v>
      </c>
      <c r="C163" s="112">
        <v>1</v>
      </c>
      <c r="D163" s="299" t="s">
        <v>537</v>
      </c>
      <c r="E163" s="215" t="s">
        <v>350</v>
      </c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336"/>
    </row>
    <row r="164" spans="1:21" ht="12.75" customHeight="1" x14ac:dyDescent="0.2">
      <c r="A164" s="297">
        <v>121</v>
      </c>
      <c r="B164" s="315" t="s">
        <v>262</v>
      </c>
      <c r="C164" s="115">
        <v>2</v>
      </c>
      <c r="D164" s="299" t="s">
        <v>537</v>
      </c>
      <c r="E164" s="215" t="s">
        <v>350</v>
      </c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336"/>
    </row>
    <row r="165" spans="1:21" ht="12.75" customHeight="1" x14ac:dyDescent="0.2">
      <c r="A165" s="297">
        <v>122</v>
      </c>
      <c r="B165" s="315" t="s">
        <v>252</v>
      </c>
      <c r="C165" s="115">
        <v>8</v>
      </c>
      <c r="D165" s="299" t="s">
        <v>537</v>
      </c>
      <c r="E165" s="215" t="s">
        <v>350</v>
      </c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336"/>
    </row>
    <row r="166" spans="1:21" ht="12.75" customHeight="1" x14ac:dyDescent="0.2">
      <c r="A166" s="297">
        <v>123</v>
      </c>
      <c r="B166" s="315" t="s">
        <v>568</v>
      </c>
      <c r="C166" s="115">
        <v>11</v>
      </c>
      <c r="D166" s="299" t="s">
        <v>537</v>
      </c>
      <c r="E166" s="215" t="s">
        <v>350</v>
      </c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336"/>
    </row>
    <row r="167" spans="1:21" ht="12.75" customHeight="1" x14ac:dyDescent="0.2">
      <c r="A167" s="297">
        <v>124</v>
      </c>
      <c r="B167" s="337" t="s">
        <v>484</v>
      </c>
      <c r="C167" s="122">
        <v>12</v>
      </c>
      <c r="D167" s="299" t="s">
        <v>537</v>
      </c>
      <c r="E167" s="215" t="s">
        <v>351</v>
      </c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336"/>
    </row>
    <row r="168" spans="1:21" ht="12.75" customHeight="1" x14ac:dyDescent="0.2">
      <c r="A168" s="297">
        <v>125</v>
      </c>
      <c r="B168" s="337" t="s">
        <v>303</v>
      </c>
      <c r="C168" s="123">
        <v>4</v>
      </c>
      <c r="D168" s="299" t="s">
        <v>537</v>
      </c>
      <c r="E168" s="215" t="s">
        <v>350</v>
      </c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336"/>
    </row>
    <row r="169" spans="1:21" ht="12.75" customHeight="1" x14ac:dyDescent="0.2">
      <c r="A169" s="297">
        <v>126</v>
      </c>
      <c r="B169" s="337" t="s">
        <v>304</v>
      </c>
      <c r="C169" s="123">
        <v>1</v>
      </c>
      <c r="D169" s="299" t="s">
        <v>537</v>
      </c>
      <c r="E169" s="215" t="s">
        <v>350</v>
      </c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336"/>
    </row>
    <row r="170" spans="1:21" ht="12.75" customHeight="1" x14ac:dyDescent="0.2">
      <c r="A170" s="297">
        <v>127</v>
      </c>
      <c r="B170" s="329" t="s">
        <v>259</v>
      </c>
      <c r="C170" s="123">
        <v>1</v>
      </c>
      <c r="D170" s="299" t="s">
        <v>537</v>
      </c>
      <c r="E170" s="215" t="s">
        <v>350</v>
      </c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336"/>
    </row>
    <row r="171" spans="1:21" ht="12.75" customHeight="1" x14ac:dyDescent="0.2">
      <c r="A171" s="297">
        <v>128</v>
      </c>
      <c r="B171" s="337" t="s">
        <v>448</v>
      </c>
      <c r="C171" s="123">
        <v>2</v>
      </c>
      <c r="D171" s="299" t="s">
        <v>537</v>
      </c>
      <c r="E171" s="215" t="s">
        <v>350</v>
      </c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336"/>
    </row>
    <row r="172" spans="1:21" ht="12.75" customHeight="1" x14ac:dyDescent="0.2">
      <c r="A172" s="297">
        <v>129</v>
      </c>
      <c r="B172" s="329" t="s">
        <v>569</v>
      </c>
      <c r="C172" s="111">
        <v>2</v>
      </c>
      <c r="D172" s="299" t="s">
        <v>537</v>
      </c>
      <c r="E172" s="215" t="s">
        <v>350</v>
      </c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336"/>
    </row>
    <row r="173" spans="1:21" ht="12.75" customHeight="1" x14ac:dyDescent="0.2">
      <c r="A173" s="297">
        <v>130</v>
      </c>
      <c r="B173" s="329" t="s">
        <v>391</v>
      </c>
      <c r="C173" s="111">
        <v>1</v>
      </c>
      <c r="D173" s="299" t="s">
        <v>537</v>
      </c>
      <c r="E173" s="215" t="s">
        <v>350</v>
      </c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336"/>
    </row>
    <row r="174" spans="1:21" ht="12.75" customHeight="1" x14ac:dyDescent="0.2">
      <c r="A174" s="297"/>
      <c r="B174" s="329" t="s">
        <v>503</v>
      </c>
      <c r="C174" s="111">
        <v>1</v>
      </c>
      <c r="D174" s="299" t="s">
        <v>537</v>
      </c>
      <c r="E174" s="215" t="s">
        <v>350</v>
      </c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336"/>
    </row>
    <row r="175" spans="1:21" ht="12.75" customHeight="1" x14ac:dyDescent="0.2">
      <c r="A175" s="297">
        <v>131</v>
      </c>
      <c r="B175" s="329" t="s">
        <v>48</v>
      </c>
      <c r="C175" s="111">
        <v>3</v>
      </c>
      <c r="D175" s="299" t="s">
        <v>537</v>
      </c>
      <c r="E175" s="215" t="s">
        <v>350</v>
      </c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336"/>
    </row>
    <row r="176" spans="1:21" ht="12.75" customHeight="1" x14ac:dyDescent="0.2">
      <c r="A176" s="297">
        <v>132</v>
      </c>
      <c r="B176" s="329" t="s">
        <v>49</v>
      </c>
      <c r="C176" s="111">
        <v>16</v>
      </c>
      <c r="D176" s="299" t="s">
        <v>537</v>
      </c>
      <c r="E176" s="215" t="s">
        <v>351</v>
      </c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336"/>
    </row>
    <row r="177" spans="1:21" ht="12.75" customHeight="1" x14ac:dyDescent="0.2">
      <c r="A177" s="297">
        <v>133</v>
      </c>
      <c r="B177" s="329" t="s">
        <v>50</v>
      </c>
      <c r="C177" s="111">
        <v>1</v>
      </c>
      <c r="D177" s="299" t="s">
        <v>537</v>
      </c>
      <c r="E177" s="215" t="s">
        <v>350</v>
      </c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336"/>
    </row>
    <row r="178" spans="1:21" ht="12.75" customHeight="1" x14ac:dyDescent="0.2">
      <c r="A178" s="297">
        <v>134</v>
      </c>
      <c r="B178" s="338" t="s">
        <v>368</v>
      </c>
      <c r="C178" s="111">
        <v>16</v>
      </c>
      <c r="D178" s="299" t="s">
        <v>537</v>
      </c>
      <c r="E178" s="215" t="s">
        <v>351</v>
      </c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336"/>
    </row>
    <row r="179" spans="1:21" ht="12.75" customHeight="1" x14ac:dyDescent="0.2">
      <c r="A179" s="297">
        <v>135</v>
      </c>
      <c r="B179" s="338" t="s">
        <v>369</v>
      </c>
      <c r="C179" s="111">
        <v>10</v>
      </c>
      <c r="D179" s="299" t="s">
        <v>537</v>
      </c>
      <c r="E179" s="215" t="s">
        <v>350</v>
      </c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336"/>
    </row>
    <row r="180" spans="1:21" s="107" customFormat="1" ht="13.5" hidden="1" customHeight="1" thickBot="1" x14ac:dyDescent="0.25">
      <c r="A180" s="297">
        <v>136</v>
      </c>
      <c r="B180" s="211"/>
      <c r="C180" s="109"/>
      <c r="D180" s="299" t="s">
        <v>537</v>
      </c>
      <c r="E180" s="215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</row>
    <row r="181" spans="1:21" ht="12.75" hidden="1" customHeight="1" x14ac:dyDescent="0.2">
      <c r="A181" s="297">
        <v>137</v>
      </c>
      <c r="B181" s="210"/>
      <c r="C181" s="112"/>
      <c r="D181" s="299" t="s">
        <v>537</v>
      </c>
      <c r="E181" s="215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</row>
    <row r="182" spans="1:21" ht="12.75" hidden="1" customHeight="1" x14ac:dyDescent="0.2">
      <c r="A182" s="297">
        <v>138</v>
      </c>
      <c r="B182" s="339"/>
      <c r="C182" s="112"/>
      <c r="D182" s="299" t="s">
        <v>537</v>
      </c>
      <c r="E182" s="215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</row>
    <row r="183" spans="1:21" ht="12.75" hidden="1" customHeight="1" x14ac:dyDescent="0.2">
      <c r="A183" s="297">
        <v>139</v>
      </c>
      <c r="B183" s="340"/>
      <c r="C183" s="112"/>
      <c r="D183" s="299" t="s">
        <v>537</v>
      </c>
      <c r="E183" s="215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</row>
    <row r="184" spans="1:21" ht="12.75" hidden="1" customHeight="1" x14ac:dyDescent="0.2">
      <c r="A184" s="297">
        <v>140</v>
      </c>
      <c r="B184" s="340"/>
      <c r="C184" s="112"/>
      <c r="D184" s="299" t="s">
        <v>537</v>
      </c>
      <c r="E184" s="215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</row>
    <row r="185" spans="1:21" ht="12.75" hidden="1" customHeight="1" x14ac:dyDescent="0.2">
      <c r="A185" s="297">
        <v>141</v>
      </c>
      <c r="B185" s="340"/>
      <c r="C185" s="112"/>
      <c r="D185" s="299" t="s">
        <v>537</v>
      </c>
      <c r="E185" s="215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</row>
    <row r="186" spans="1:21" ht="12.75" hidden="1" customHeight="1" x14ac:dyDescent="0.2">
      <c r="A186" s="297">
        <v>142</v>
      </c>
      <c r="B186" s="340"/>
      <c r="C186" s="112"/>
      <c r="D186" s="299" t="s">
        <v>537</v>
      </c>
      <c r="E186" s="215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</row>
    <row r="187" spans="1:21" ht="12.75" hidden="1" customHeight="1" x14ac:dyDescent="0.2">
      <c r="A187" s="297">
        <v>143</v>
      </c>
      <c r="B187" s="340"/>
      <c r="C187" s="112"/>
      <c r="D187" s="299" t="s">
        <v>537</v>
      </c>
      <c r="E187" s="215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</row>
    <row r="188" spans="1:21" ht="12.75" hidden="1" customHeight="1" x14ac:dyDescent="0.2">
      <c r="A188" s="297">
        <v>144</v>
      </c>
      <c r="B188" s="340"/>
      <c r="C188" s="112"/>
      <c r="D188" s="299" t="s">
        <v>537</v>
      </c>
      <c r="E188" s="215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</row>
    <row r="189" spans="1:21" ht="12.75" hidden="1" customHeight="1" x14ac:dyDescent="0.2">
      <c r="A189" s="297">
        <v>145</v>
      </c>
      <c r="B189" s="340"/>
      <c r="C189" s="112"/>
      <c r="D189" s="299" t="s">
        <v>537</v>
      </c>
      <c r="E189" s="215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</row>
    <row r="190" spans="1:21" ht="12.75" customHeight="1" x14ac:dyDescent="0.2">
      <c r="A190" s="297">
        <v>136</v>
      </c>
      <c r="B190" s="312" t="s">
        <v>237</v>
      </c>
      <c r="C190" s="109">
        <v>3</v>
      </c>
      <c r="D190" s="299" t="s">
        <v>537</v>
      </c>
      <c r="E190" s="215" t="s">
        <v>350</v>
      </c>
      <c r="F190" s="170"/>
      <c r="G190" s="170"/>
      <c r="H190" s="173"/>
      <c r="I190" s="173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</row>
    <row r="191" spans="1:21" ht="12.75" customHeight="1" x14ac:dyDescent="0.2">
      <c r="A191" s="297">
        <v>137</v>
      </c>
      <c r="B191" s="312" t="s">
        <v>51</v>
      </c>
      <c r="C191" s="109">
        <v>2</v>
      </c>
      <c r="D191" s="299" t="s">
        <v>537</v>
      </c>
      <c r="E191" s="215" t="s">
        <v>350</v>
      </c>
      <c r="F191" s="170"/>
      <c r="G191" s="170"/>
      <c r="H191" s="173"/>
      <c r="I191" s="173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</row>
    <row r="192" spans="1:21" s="107" customFormat="1" ht="12.75" hidden="1" customHeight="1" thickBot="1" x14ac:dyDescent="0.25">
      <c r="A192" s="297">
        <v>148</v>
      </c>
      <c r="B192" s="208"/>
      <c r="C192" s="109"/>
      <c r="D192" s="299" t="s">
        <v>537</v>
      </c>
      <c r="E192" s="215" t="s">
        <v>350</v>
      </c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</row>
    <row r="193" spans="1:20" s="107" customFormat="1" ht="12.75" customHeight="1" thickBot="1" x14ac:dyDescent="0.25">
      <c r="A193" s="297">
        <v>138</v>
      </c>
      <c r="B193" s="311" t="s">
        <v>309</v>
      </c>
      <c r="C193" s="108">
        <v>3</v>
      </c>
      <c r="D193" s="299" t="s">
        <v>537</v>
      </c>
      <c r="E193" s="216" t="s">
        <v>350</v>
      </c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</row>
    <row r="194" spans="1:20" s="104" customFormat="1" ht="15.75" thickBot="1" x14ac:dyDescent="0.3">
      <c r="A194" s="334"/>
      <c r="B194" s="176" t="s">
        <v>375</v>
      </c>
      <c r="C194" s="168">
        <f>SUM(C158:C193)</f>
        <v>249</v>
      </c>
      <c r="D194" s="198"/>
      <c r="E194" s="247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</row>
    <row r="195" spans="1:20" ht="12.75" hidden="1" customHeight="1" x14ac:dyDescent="0.2">
      <c r="A195" s="297"/>
      <c r="B195" s="341"/>
      <c r="C195" s="121"/>
      <c r="D195" s="200" t="s">
        <v>403</v>
      </c>
      <c r="E195" s="217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</row>
    <row r="196" spans="1:20" ht="12.75" hidden="1" customHeight="1" x14ac:dyDescent="0.2">
      <c r="A196" s="297"/>
      <c r="B196" s="309"/>
      <c r="C196" s="121"/>
      <c r="D196" s="200" t="s">
        <v>403</v>
      </c>
      <c r="E196" s="218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</row>
    <row r="197" spans="1:20" ht="12.75" hidden="1" customHeight="1" x14ac:dyDescent="0.2">
      <c r="A197" s="297"/>
      <c r="B197" s="308"/>
      <c r="C197" s="112"/>
      <c r="D197" s="317" t="s">
        <v>403</v>
      </c>
      <c r="E197" s="219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</row>
    <row r="198" spans="1:20" ht="12.75" hidden="1" customHeight="1" x14ac:dyDescent="0.2">
      <c r="A198" s="297"/>
      <c r="B198" s="308"/>
      <c r="C198" s="112"/>
      <c r="D198" s="317" t="s">
        <v>403</v>
      </c>
      <c r="E198" s="219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</row>
    <row r="199" spans="1:20" ht="12.75" hidden="1" customHeight="1" x14ac:dyDescent="0.2">
      <c r="A199" s="297"/>
      <c r="B199" s="308"/>
      <c r="C199" s="112"/>
      <c r="D199" s="317" t="s">
        <v>403</v>
      </c>
      <c r="E199" s="219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</row>
    <row r="200" spans="1:20" ht="12.75" hidden="1" customHeight="1" x14ac:dyDescent="0.2">
      <c r="A200" s="297"/>
      <c r="B200" s="308"/>
      <c r="C200" s="112"/>
      <c r="D200" s="317" t="s">
        <v>403</v>
      </c>
      <c r="E200" s="219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</row>
    <row r="201" spans="1:20" ht="12.75" hidden="1" customHeight="1" x14ac:dyDescent="0.2">
      <c r="A201" s="297"/>
      <c r="B201" s="308"/>
      <c r="C201" s="112"/>
      <c r="D201" s="317" t="s">
        <v>403</v>
      </c>
      <c r="E201" s="219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170"/>
      <c r="T201" s="170"/>
    </row>
    <row r="202" spans="1:20" ht="12.75" hidden="1" customHeight="1" x14ac:dyDescent="0.2">
      <c r="A202" s="297"/>
      <c r="B202" s="308"/>
      <c r="C202" s="112"/>
      <c r="D202" s="317" t="s">
        <v>403</v>
      </c>
      <c r="E202" s="219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</row>
    <row r="203" spans="1:20" ht="12.75" hidden="1" customHeight="1" x14ac:dyDescent="0.2">
      <c r="A203" s="297"/>
      <c r="B203" s="308"/>
      <c r="C203" s="112"/>
      <c r="D203" s="317" t="s">
        <v>403</v>
      </c>
      <c r="E203" s="219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</row>
    <row r="204" spans="1:20" s="321" customFormat="1" ht="13.5" hidden="1" customHeight="1" thickBot="1" x14ac:dyDescent="0.25">
      <c r="A204" s="297"/>
      <c r="B204" s="124"/>
      <c r="C204" s="119"/>
      <c r="D204" s="201" t="s">
        <v>403</v>
      </c>
      <c r="E204" s="220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</row>
    <row r="205" spans="1:20" s="321" customFormat="1" x14ac:dyDescent="0.2">
      <c r="A205" s="297">
        <v>139</v>
      </c>
      <c r="B205" s="328" t="s">
        <v>52</v>
      </c>
      <c r="C205" s="111">
        <v>70</v>
      </c>
      <c r="D205" s="202" t="s">
        <v>538</v>
      </c>
      <c r="E205" s="215" t="s">
        <v>351</v>
      </c>
      <c r="F205" s="170"/>
      <c r="G205" s="170"/>
      <c r="H205" s="170"/>
      <c r="I205" s="170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</row>
    <row r="206" spans="1:20" s="321" customFormat="1" x14ac:dyDescent="0.2">
      <c r="A206" s="297">
        <v>140</v>
      </c>
      <c r="B206" s="328" t="s">
        <v>53</v>
      </c>
      <c r="C206" s="111">
        <v>12</v>
      </c>
      <c r="D206" s="202" t="s">
        <v>538</v>
      </c>
      <c r="E206" s="215" t="s">
        <v>351</v>
      </c>
      <c r="F206" s="170"/>
      <c r="G206" s="170"/>
      <c r="H206" s="170"/>
      <c r="I206" s="170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</row>
    <row r="207" spans="1:20" s="321" customFormat="1" x14ac:dyDescent="0.2">
      <c r="A207" s="297">
        <v>141</v>
      </c>
      <c r="B207" s="328" t="s">
        <v>479</v>
      </c>
      <c r="C207" s="111">
        <v>33</v>
      </c>
      <c r="D207" s="202" t="s">
        <v>538</v>
      </c>
      <c r="E207" s="215" t="s">
        <v>351</v>
      </c>
      <c r="F207" s="170"/>
      <c r="G207" s="170"/>
      <c r="H207" s="170"/>
      <c r="I207" s="170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</row>
    <row r="208" spans="1:20" s="321" customFormat="1" x14ac:dyDescent="0.2">
      <c r="A208" s="297">
        <v>142</v>
      </c>
      <c r="B208" s="328" t="s">
        <v>54</v>
      </c>
      <c r="C208" s="111">
        <v>18</v>
      </c>
      <c r="D208" s="202" t="s">
        <v>538</v>
      </c>
      <c r="E208" s="215" t="s">
        <v>351</v>
      </c>
      <c r="F208" s="170"/>
      <c r="G208" s="170"/>
      <c r="H208" s="170"/>
      <c r="I208" s="170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</row>
    <row r="209" spans="1:20" s="321" customFormat="1" x14ac:dyDescent="0.2">
      <c r="A209" s="297">
        <v>143</v>
      </c>
      <c r="B209" s="328" t="s">
        <v>469</v>
      </c>
      <c r="C209" s="111">
        <v>2</v>
      </c>
      <c r="D209" s="202" t="s">
        <v>538</v>
      </c>
      <c r="E209" s="215" t="s">
        <v>350</v>
      </c>
      <c r="F209" s="170"/>
      <c r="G209" s="170"/>
      <c r="H209" s="170"/>
      <c r="I209" s="170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</row>
    <row r="210" spans="1:20" s="321" customFormat="1" x14ac:dyDescent="0.2">
      <c r="A210" s="297">
        <v>144</v>
      </c>
      <c r="B210" s="328" t="s">
        <v>474</v>
      </c>
      <c r="C210" s="111">
        <v>1</v>
      </c>
      <c r="D210" s="202" t="s">
        <v>538</v>
      </c>
      <c r="E210" s="215" t="s">
        <v>350</v>
      </c>
      <c r="F210" s="170"/>
      <c r="G210" s="170"/>
      <c r="H210" s="170"/>
      <c r="I210" s="170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</row>
    <row r="211" spans="1:20" s="321" customFormat="1" x14ac:dyDescent="0.2">
      <c r="A211" s="297">
        <v>145</v>
      </c>
      <c r="B211" s="329" t="s">
        <v>55</v>
      </c>
      <c r="C211" s="112">
        <v>12</v>
      </c>
      <c r="D211" s="202" t="s">
        <v>538</v>
      </c>
      <c r="E211" s="215" t="s">
        <v>351</v>
      </c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</row>
    <row r="212" spans="1:20" s="321" customFormat="1" x14ac:dyDescent="0.2">
      <c r="A212" s="297">
        <v>146</v>
      </c>
      <c r="B212" s="342" t="s">
        <v>341</v>
      </c>
      <c r="C212" s="115">
        <v>6</v>
      </c>
      <c r="D212" s="202" t="s">
        <v>538</v>
      </c>
      <c r="E212" s="215" t="s">
        <v>350</v>
      </c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</row>
    <row r="213" spans="1:20" s="321" customFormat="1" x14ac:dyDescent="0.2">
      <c r="A213" s="297">
        <v>147</v>
      </c>
      <c r="B213" s="342" t="s">
        <v>330</v>
      </c>
      <c r="C213" s="115">
        <v>1</v>
      </c>
      <c r="D213" s="202" t="s">
        <v>538</v>
      </c>
      <c r="E213" s="215" t="s">
        <v>350</v>
      </c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</row>
    <row r="214" spans="1:20" s="321" customFormat="1" x14ac:dyDescent="0.2">
      <c r="A214" s="297">
        <v>148</v>
      </c>
      <c r="B214" s="343" t="s">
        <v>56</v>
      </c>
      <c r="C214" s="115">
        <v>1</v>
      </c>
      <c r="D214" s="202" t="s">
        <v>538</v>
      </c>
      <c r="E214" s="215" t="s">
        <v>350</v>
      </c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70"/>
      <c r="T214" s="170"/>
    </row>
    <row r="215" spans="1:20" s="321" customFormat="1" x14ac:dyDescent="0.2">
      <c r="A215" s="297">
        <v>149</v>
      </c>
      <c r="B215" s="313" t="s">
        <v>57</v>
      </c>
      <c r="C215" s="112">
        <v>4</v>
      </c>
      <c r="D215" s="202" t="s">
        <v>538</v>
      </c>
      <c r="E215" s="215" t="s">
        <v>350</v>
      </c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  <c r="T215" s="170"/>
    </row>
    <row r="216" spans="1:20" s="321" customFormat="1" x14ac:dyDescent="0.2">
      <c r="A216" s="297">
        <v>150</v>
      </c>
      <c r="B216" s="313" t="s">
        <v>58</v>
      </c>
      <c r="C216" s="112">
        <v>10</v>
      </c>
      <c r="D216" s="202" t="s">
        <v>538</v>
      </c>
      <c r="E216" s="215" t="s">
        <v>350</v>
      </c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0"/>
    </row>
    <row r="217" spans="1:20" s="321" customFormat="1" x14ac:dyDescent="0.2">
      <c r="A217" s="297">
        <v>151</v>
      </c>
      <c r="B217" s="313" t="s">
        <v>59</v>
      </c>
      <c r="C217" s="112">
        <v>6</v>
      </c>
      <c r="D217" s="202" t="s">
        <v>538</v>
      </c>
      <c r="E217" s="215" t="s">
        <v>350</v>
      </c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</row>
    <row r="218" spans="1:20" s="321" customFormat="1" x14ac:dyDescent="0.2">
      <c r="A218" s="297">
        <v>152</v>
      </c>
      <c r="B218" s="313" t="s">
        <v>506</v>
      </c>
      <c r="C218" s="112">
        <v>9</v>
      </c>
      <c r="D218" s="202" t="s">
        <v>538</v>
      </c>
      <c r="E218" s="215" t="s">
        <v>350</v>
      </c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</row>
    <row r="219" spans="1:20" s="321" customFormat="1" x14ac:dyDescent="0.2">
      <c r="A219" s="297">
        <v>153</v>
      </c>
      <c r="B219" s="313" t="s">
        <v>60</v>
      </c>
      <c r="C219" s="112">
        <v>2</v>
      </c>
      <c r="D219" s="202" t="s">
        <v>538</v>
      </c>
      <c r="E219" s="215" t="s">
        <v>350</v>
      </c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  <c r="T219" s="170"/>
    </row>
    <row r="220" spans="1:20" s="321" customFormat="1" x14ac:dyDescent="0.2">
      <c r="A220" s="297">
        <v>154</v>
      </c>
      <c r="B220" s="313" t="s">
        <v>405</v>
      </c>
      <c r="C220" s="112">
        <v>2</v>
      </c>
      <c r="D220" s="202" t="s">
        <v>538</v>
      </c>
      <c r="E220" s="215" t="s">
        <v>350</v>
      </c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  <c r="T220" s="170"/>
    </row>
    <row r="221" spans="1:20" s="321" customFormat="1" x14ac:dyDescent="0.2">
      <c r="A221" s="297">
        <v>155</v>
      </c>
      <c r="B221" s="313" t="s">
        <v>570</v>
      </c>
      <c r="C221" s="112">
        <v>10</v>
      </c>
      <c r="D221" s="202" t="s">
        <v>538</v>
      </c>
      <c r="E221" s="215" t="s">
        <v>350</v>
      </c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  <c r="S221" s="170"/>
      <c r="T221" s="170"/>
    </row>
    <row r="222" spans="1:20" s="321" customFormat="1" x14ac:dyDescent="0.2">
      <c r="A222" s="297">
        <v>156</v>
      </c>
      <c r="B222" s="313" t="s">
        <v>61</v>
      </c>
      <c r="C222" s="112">
        <v>3</v>
      </c>
      <c r="D222" s="202" t="s">
        <v>538</v>
      </c>
      <c r="E222" s="215" t="s">
        <v>350</v>
      </c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</row>
    <row r="223" spans="1:20" s="321" customFormat="1" x14ac:dyDescent="0.2">
      <c r="A223" s="297">
        <v>157</v>
      </c>
      <c r="B223" s="305" t="s">
        <v>37</v>
      </c>
      <c r="C223" s="112">
        <v>1</v>
      </c>
      <c r="D223" s="202" t="s">
        <v>538</v>
      </c>
      <c r="E223" s="215" t="s">
        <v>350</v>
      </c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0"/>
    </row>
    <row r="224" spans="1:20" s="321" customFormat="1" x14ac:dyDescent="0.2">
      <c r="A224" s="297">
        <v>158</v>
      </c>
      <c r="B224" s="313" t="s">
        <v>445</v>
      </c>
      <c r="C224" s="112">
        <v>4</v>
      </c>
      <c r="D224" s="202" t="s">
        <v>538</v>
      </c>
      <c r="E224" s="215" t="s">
        <v>350</v>
      </c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  <c r="T224" s="170"/>
    </row>
    <row r="225" spans="1:20" s="321" customFormat="1" x14ac:dyDescent="0.2">
      <c r="A225" s="297">
        <v>159</v>
      </c>
      <c r="B225" s="313" t="s">
        <v>62</v>
      </c>
      <c r="C225" s="112">
        <v>1</v>
      </c>
      <c r="D225" s="202" t="s">
        <v>538</v>
      </c>
      <c r="E225" s="215" t="s">
        <v>350</v>
      </c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  <c r="T225" s="170"/>
    </row>
    <row r="226" spans="1:20" s="321" customFormat="1" x14ac:dyDescent="0.2">
      <c r="A226" s="297"/>
      <c r="B226" s="313" t="s">
        <v>508</v>
      </c>
      <c r="C226" s="112">
        <v>1</v>
      </c>
      <c r="D226" s="202" t="s">
        <v>538</v>
      </c>
      <c r="E226" s="215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  <c r="T226" s="170"/>
    </row>
    <row r="227" spans="1:20" s="321" customFormat="1" x14ac:dyDescent="0.2">
      <c r="A227" s="297">
        <v>160</v>
      </c>
      <c r="B227" s="313" t="s">
        <v>482</v>
      </c>
      <c r="C227" s="112">
        <v>6</v>
      </c>
      <c r="D227" s="202" t="s">
        <v>538</v>
      </c>
      <c r="E227" s="215" t="s">
        <v>350</v>
      </c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  <c r="R227" s="170"/>
      <c r="S227" s="170"/>
      <c r="T227" s="170"/>
    </row>
    <row r="228" spans="1:20" s="321" customFormat="1" x14ac:dyDescent="0.2">
      <c r="A228" s="297">
        <v>161</v>
      </c>
      <c r="B228" s="313" t="s">
        <v>343</v>
      </c>
      <c r="C228" s="112">
        <v>5</v>
      </c>
      <c r="D228" s="202" t="s">
        <v>538</v>
      </c>
      <c r="E228" s="215" t="s">
        <v>350</v>
      </c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  <c r="R228" s="170"/>
      <c r="S228" s="170"/>
      <c r="T228" s="170"/>
    </row>
    <row r="229" spans="1:20" s="321" customFormat="1" x14ac:dyDescent="0.2">
      <c r="A229" s="297">
        <v>162</v>
      </c>
      <c r="B229" s="305" t="s">
        <v>63</v>
      </c>
      <c r="C229" s="111">
        <v>12</v>
      </c>
      <c r="D229" s="202" t="s">
        <v>538</v>
      </c>
      <c r="E229" s="215" t="s">
        <v>351</v>
      </c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</row>
    <row r="230" spans="1:20" s="321" customFormat="1" x14ac:dyDescent="0.2">
      <c r="A230" s="297">
        <v>163</v>
      </c>
      <c r="B230" s="305" t="s">
        <v>64</v>
      </c>
      <c r="C230" s="111">
        <v>18</v>
      </c>
      <c r="D230" s="202" t="s">
        <v>538</v>
      </c>
      <c r="E230" s="215" t="s">
        <v>351</v>
      </c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</row>
    <row r="231" spans="1:20" s="321" customFormat="1" x14ac:dyDescent="0.2">
      <c r="A231" s="297">
        <v>164</v>
      </c>
      <c r="B231" s="305" t="s">
        <v>234</v>
      </c>
      <c r="C231" s="111">
        <v>1</v>
      </c>
      <c r="D231" s="202" t="s">
        <v>538</v>
      </c>
      <c r="E231" s="215" t="s">
        <v>350</v>
      </c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</row>
    <row r="232" spans="1:20" s="321" customFormat="1" x14ac:dyDescent="0.2">
      <c r="A232" s="297">
        <v>165</v>
      </c>
      <c r="B232" s="313" t="s">
        <v>444</v>
      </c>
      <c r="C232" s="112">
        <v>3</v>
      </c>
      <c r="D232" s="202" t="s">
        <v>538</v>
      </c>
      <c r="E232" s="215" t="s">
        <v>350</v>
      </c>
      <c r="F232" s="170"/>
      <c r="G232" s="170"/>
      <c r="H232" s="170"/>
      <c r="I232" s="173"/>
      <c r="J232" s="170"/>
      <c r="K232" s="170"/>
      <c r="L232" s="170"/>
      <c r="M232" s="170"/>
      <c r="N232" s="170"/>
      <c r="O232" s="170"/>
      <c r="P232" s="170"/>
      <c r="Q232" s="170"/>
      <c r="R232" s="170"/>
      <c r="S232" s="170"/>
      <c r="T232" s="170"/>
    </row>
    <row r="233" spans="1:20" s="321" customFormat="1" x14ac:dyDescent="0.2">
      <c r="A233" s="297">
        <v>166</v>
      </c>
      <c r="B233" s="329" t="s">
        <v>65</v>
      </c>
      <c r="C233" s="110">
        <v>1</v>
      </c>
      <c r="D233" s="202" t="s">
        <v>538</v>
      </c>
      <c r="E233" s="215" t="s">
        <v>350</v>
      </c>
      <c r="F233" s="170"/>
      <c r="G233" s="170"/>
      <c r="H233" s="173"/>
      <c r="I233" s="173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</row>
    <row r="234" spans="1:20" s="321" customFormat="1" x14ac:dyDescent="0.2">
      <c r="A234" s="297">
        <v>167</v>
      </c>
      <c r="B234" s="329" t="s">
        <v>66</v>
      </c>
      <c r="C234" s="110">
        <v>1</v>
      </c>
      <c r="D234" s="202" t="s">
        <v>538</v>
      </c>
      <c r="E234" s="215" t="s">
        <v>350</v>
      </c>
      <c r="F234" s="170"/>
      <c r="G234" s="170"/>
      <c r="H234" s="170"/>
      <c r="I234" s="173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</row>
    <row r="235" spans="1:20" s="321" customFormat="1" x14ac:dyDescent="0.2">
      <c r="A235" s="297">
        <v>168</v>
      </c>
      <c r="B235" s="329" t="s">
        <v>67</v>
      </c>
      <c r="C235" s="110">
        <v>1</v>
      </c>
      <c r="D235" s="202" t="s">
        <v>538</v>
      </c>
      <c r="E235" s="215" t="s">
        <v>350</v>
      </c>
      <c r="F235" s="170"/>
      <c r="G235" s="170"/>
      <c r="H235" s="170"/>
      <c r="I235" s="173"/>
      <c r="J235" s="170"/>
      <c r="K235" s="170"/>
      <c r="L235" s="170"/>
      <c r="M235" s="170"/>
      <c r="N235" s="170"/>
      <c r="O235" s="170"/>
      <c r="P235" s="170"/>
      <c r="Q235" s="170"/>
      <c r="R235" s="170"/>
      <c r="S235" s="170"/>
      <c r="T235" s="170"/>
    </row>
    <row r="236" spans="1:20" s="321" customFormat="1" x14ac:dyDescent="0.2">
      <c r="A236" s="297">
        <v>169</v>
      </c>
      <c r="B236" s="329" t="s">
        <v>68</v>
      </c>
      <c r="C236" s="110">
        <v>1</v>
      </c>
      <c r="D236" s="202" t="s">
        <v>538</v>
      </c>
      <c r="E236" s="215" t="s">
        <v>350</v>
      </c>
      <c r="F236" s="170"/>
      <c r="G236" s="170"/>
      <c r="H236" s="173"/>
      <c r="I236" s="173"/>
      <c r="J236" s="170"/>
      <c r="K236" s="170"/>
      <c r="L236" s="170"/>
      <c r="M236" s="170"/>
      <c r="N236" s="170"/>
      <c r="O236" s="170"/>
      <c r="P236" s="170"/>
      <c r="Q236" s="170"/>
      <c r="R236" s="170"/>
      <c r="S236" s="170"/>
      <c r="T236" s="170"/>
    </row>
    <row r="237" spans="1:20" s="321" customFormat="1" x14ac:dyDescent="0.2">
      <c r="A237" s="297">
        <v>170</v>
      </c>
      <c r="B237" s="329" t="s">
        <v>430</v>
      </c>
      <c r="C237" s="110">
        <v>5</v>
      </c>
      <c r="D237" s="202" t="s">
        <v>538</v>
      </c>
      <c r="E237" s="215" t="s">
        <v>350</v>
      </c>
      <c r="F237" s="170"/>
      <c r="G237" s="170"/>
      <c r="H237" s="173"/>
      <c r="I237" s="173"/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  <c r="T237" s="170"/>
    </row>
    <row r="238" spans="1:20" s="321" customFormat="1" x14ac:dyDescent="0.2">
      <c r="A238" s="297">
        <v>171</v>
      </c>
      <c r="B238" s="329" t="s">
        <v>317</v>
      </c>
      <c r="C238" s="110">
        <v>1</v>
      </c>
      <c r="D238" s="202" t="s">
        <v>538</v>
      </c>
      <c r="E238" s="215" t="s">
        <v>350</v>
      </c>
      <c r="F238" s="170"/>
      <c r="G238" s="170"/>
      <c r="H238" s="173"/>
      <c r="I238" s="173"/>
      <c r="J238" s="170"/>
      <c r="K238" s="170"/>
      <c r="L238" s="170"/>
      <c r="M238" s="170"/>
      <c r="N238" s="170"/>
      <c r="O238" s="170"/>
      <c r="P238" s="170"/>
      <c r="Q238" s="170"/>
      <c r="R238" s="170"/>
      <c r="S238" s="170"/>
      <c r="T238" s="170"/>
    </row>
    <row r="239" spans="1:20" s="321" customFormat="1" x14ac:dyDescent="0.2">
      <c r="A239" s="297">
        <v>172</v>
      </c>
      <c r="B239" s="329" t="s">
        <v>267</v>
      </c>
      <c r="C239" s="110">
        <v>1</v>
      </c>
      <c r="D239" s="202" t="s">
        <v>538</v>
      </c>
      <c r="E239" s="215" t="s">
        <v>350</v>
      </c>
      <c r="F239" s="170"/>
      <c r="G239" s="170"/>
      <c r="H239" s="173"/>
      <c r="I239" s="173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</row>
    <row r="240" spans="1:20" s="321" customFormat="1" x14ac:dyDescent="0.2">
      <c r="A240" s="297">
        <v>173</v>
      </c>
      <c r="B240" s="338" t="s">
        <v>69</v>
      </c>
      <c r="C240" s="111">
        <v>1</v>
      </c>
      <c r="D240" s="202" t="s">
        <v>538</v>
      </c>
      <c r="E240" s="215" t="s">
        <v>350</v>
      </c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  <c r="R240" s="170"/>
      <c r="S240" s="170"/>
      <c r="T240" s="170"/>
    </row>
    <row r="241" spans="1:20" s="321" customFormat="1" ht="13.5" thickBot="1" x14ac:dyDescent="0.25">
      <c r="A241" s="297">
        <v>174</v>
      </c>
      <c r="B241" s="338" t="s">
        <v>571</v>
      </c>
      <c r="C241" s="114">
        <v>8</v>
      </c>
      <c r="D241" s="202" t="s">
        <v>538</v>
      </c>
      <c r="E241" s="216" t="s">
        <v>350</v>
      </c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  <c r="S241" s="170"/>
      <c r="T241" s="170"/>
    </row>
    <row r="242" spans="1:20" s="103" customFormat="1" ht="15.75" thickBot="1" x14ac:dyDescent="0.3">
      <c r="A242" s="334"/>
      <c r="B242" s="176" t="s">
        <v>376</v>
      </c>
      <c r="C242" s="168">
        <f>SUM(C205:C241)</f>
        <v>274</v>
      </c>
      <c r="D242" s="198"/>
      <c r="E242" s="247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</row>
    <row r="243" spans="1:20" ht="12.75" hidden="1" customHeight="1" x14ac:dyDescent="0.2">
      <c r="A243" s="297"/>
      <c r="B243" s="344"/>
      <c r="C243" s="112"/>
      <c r="D243" s="317" t="s">
        <v>403</v>
      </c>
      <c r="E243" s="221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  <c r="S243" s="170"/>
      <c r="T243" s="170"/>
    </row>
    <row r="244" spans="1:20" ht="12.75" hidden="1" customHeight="1" x14ac:dyDescent="0.2">
      <c r="A244" s="297"/>
      <c r="B244" s="308"/>
      <c r="C244" s="112"/>
      <c r="D244" s="317" t="s">
        <v>403</v>
      </c>
      <c r="E244" s="219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  <c r="R244" s="170"/>
      <c r="S244" s="170"/>
      <c r="T244" s="170"/>
    </row>
    <row r="245" spans="1:20" ht="12.75" hidden="1" customHeight="1" x14ac:dyDescent="0.2">
      <c r="A245" s="297"/>
      <c r="B245" s="309"/>
      <c r="C245" s="115"/>
      <c r="D245" s="206" t="s">
        <v>403</v>
      </c>
      <c r="E245" s="219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  <c r="R245" s="170"/>
      <c r="S245" s="170"/>
      <c r="T245" s="170"/>
    </row>
    <row r="246" spans="1:20" x14ac:dyDescent="0.2">
      <c r="A246" s="297">
        <v>175</v>
      </c>
      <c r="B246" s="343" t="s">
        <v>263</v>
      </c>
      <c r="C246" s="115">
        <v>2</v>
      </c>
      <c r="D246" s="206" t="s">
        <v>539</v>
      </c>
      <c r="E246" s="215" t="s">
        <v>350</v>
      </c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  <c r="R246" s="170"/>
      <c r="S246" s="170"/>
      <c r="T246" s="170"/>
    </row>
    <row r="247" spans="1:20" x14ac:dyDescent="0.2">
      <c r="A247" s="297">
        <v>176</v>
      </c>
      <c r="B247" s="343" t="s">
        <v>70</v>
      </c>
      <c r="C247" s="115">
        <v>2</v>
      </c>
      <c r="D247" s="206" t="s">
        <v>539</v>
      </c>
      <c r="E247" s="215" t="s">
        <v>350</v>
      </c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  <c r="R247" s="170"/>
      <c r="S247" s="170"/>
      <c r="T247" s="170"/>
    </row>
    <row r="248" spans="1:20" x14ac:dyDescent="0.2">
      <c r="A248" s="297">
        <v>177</v>
      </c>
      <c r="B248" s="343" t="s">
        <v>572</v>
      </c>
      <c r="C248" s="115">
        <v>16</v>
      </c>
      <c r="D248" s="206" t="s">
        <v>539</v>
      </c>
      <c r="E248" s="215" t="s">
        <v>351</v>
      </c>
      <c r="F248" s="170"/>
      <c r="G248" s="170"/>
      <c r="H248" s="170"/>
      <c r="I248" s="170"/>
      <c r="J248" s="170"/>
      <c r="K248" s="170"/>
      <c r="L248" s="170"/>
      <c r="M248" s="170"/>
      <c r="N248" s="170"/>
      <c r="O248" s="170"/>
      <c r="P248" s="170"/>
      <c r="Q248" s="170"/>
      <c r="R248" s="170"/>
      <c r="S248" s="170"/>
      <c r="T248" s="170"/>
    </row>
    <row r="249" spans="1:20" x14ac:dyDescent="0.2">
      <c r="A249" s="297">
        <v>178</v>
      </c>
      <c r="B249" s="343" t="s">
        <v>492</v>
      </c>
      <c r="C249" s="115">
        <v>18</v>
      </c>
      <c r="D249" s="206" t="s">
        <v>539</v>
      </c>
      <c r="E249" s="215" t="s">
        <v>351</v>
      </c>
      <c r="F249" s="170"/>
      <c r="G249" s="170"/>
      <c r="H249" s="170"/>
      <c r="I249" s="170"/>
      <c r="J249" s="170"/>
      <c r="K249" s="170"/>
      <c r="L249" s="170"/>
      <c r="M249" s="170"/>
      <c r="N249" s="170"/>
      <c r="O249" s="170"/>
      <c r="P249" s="170"/>
      <c r="Q249" s="170"/>
      <c r="R249" s="170"/>
      <c r="S249" s="170"/>
      <c r="T249" s="170"/>
    </row>
    <row r="250" spans="1:20" x14ac:dyDescent="0.2">
      <c r="A250" s="297">
        <v>179</v>
      </c>
      <c r="B250" s="313" t="s">
        <v>527</v>
      </c>
      <c r="C250" s="115">
        <v>4</v>
      </c>
      <c r="D250" s="206" t="s">
        <v>539</v>
      </c>
      <c r="E250" s="215" t="s">
        <v>350</v>
      </c>
      <c r="F250" s="170"/>
      <c r="G250" s="170"/>
      <c r="H250" s="170"/>
      <c r="I250" s="170"/>
      <c r="J250" s="170"/>
      <c r="K250" s="170"/>
      <c r="L250" s="170"/>
      <c r="M250" s="170"/>
      <c r="N250" s="170"/>
      <c r="O250" s="170"/>
      <c r="P250" s="170"/>
      <c r="Q250" s="170"/>
      <c r="R250" s="170"/>
      <c r="S250" s="170"/>
      <c r="T250" s="170"/>
    </row>
    <row r="251" spans="1:20" x14ac:dyDescent="0.2">
      <c r="A251" s="297">
        <v>180</v>
      </c>
      <c r="B251" s="313" t="s">
        <v>573</v>
      </c>
      <c r="C251" s="115">
        <v>11</v>
      </c>
      <c r="D251" s="206" t="s">
        <v>539</v>
      </c>
      <c r="E251" s="215" t="s">
        <v>350</v>
      </c>
      <c r="F251" s="170"/>
      <c r="G251" s="170"/>
      <c r="H251" s="170"/>
      <c r="I251" s="170"/>
      <c r="J251" s="170"/>
      <c r="K251" s="170"/>
      <c r="L251" s="170"/>
      <c r="M251" s="170"/>
      <c r="N251" s="170"/>
      <c r="O251" s="170"/>
      <c r="P251" s="170"/>
      <c r="Q251" s="170"/>
      <c r="R251" s="170"/>
      <c r="S251" s="170"/>
      <c r="T251" s="170"/>
    </row>
    <row r="252" spans="1:20" x14ac:dyDescent="0.2">
      <c r="A252" s="297">
        <v>181</v>
      </c>
      <c r="B252" s="313" t="s">
        <v>71</v>
      </c>
      <c r="C252" s="112">
        <v>8</v>
      </c>
      <c r="D252" s="206" t="s">
        <v>539</v>
      </c>
      <c r="E252" s="215" t="s">
        <v>351</v>
      </c>
      <c r="F252" s="170"/>
      <c r="G252" s="170"/>
      <c r="H252" s="170"/>
      <c r="I252" s="170"/>
      <c r="J252" s="170"/>
      <c r="K252" s="170"/>
      <c r="L252" s="170"/>
      <c r="M252" s="170"/>
      <c r="N252" s="170"/>
      <c r="O252" s="170"/>
      <c r="P252" s="170"/>
      <c r="Q252" s="170"/>
      <c r="R252" s="170"/>
      <c r="S252" s="170"/>
      <c r="T252" s="170"/>
    </row>
    <row r="253" spans="1:20" x14ac:dyDescent="0.2">
      <c r="A253" s="297">
        <v>182</v>
      </c>
      <c r="B253" s="298" t="s">
        <v>315</v>
      </c>
      <c r="C253" s="112">
        <v>1</v>
      </c>
      <c r="D253" s="206" t="s">
        <v>539</v>
      </c>
      <c r="E253" s="215" t="s">
        <v>350</v>
      </c>
      <c r="F253" s="170"/>
      <c r="G253" s="170"/>
      <c r="H253" s="170"/>
      <c r="I253" s="170"/>
      <c r="J253" s="170"/>
      <c r="K253" s="170"/>
      <c r="L253" s="170"/>
      <c r="M253" s="170"/>
      <c r="N253" s="170"/>
      <c r="O253" s="170"/>
      <c r="P253" s="170"/>
      <c r="Q253" s="170"/>
      <c r="R253" s="170"/>
      <c r="S253" s="170"/>
      <c r="T253" s="170"/>
    </row>
    <row r="254" spans="1:20" x14ac:dyDescent="0.2">
      <c r="A254" s="297">
        <v>183</v>
      </c>
      <c r="B254" s="313" t="s">
        <v>305</v>
      </c>
      <c r="C254" s="112">
        <v>32</v>
      </c>
      <c r="D254" s="206" t="s">
        <v>539</v>
      </c>
      <c r="E254" s="215" t="s">
        <v>351</v>
      </c>
      <c r="F254" s="170"/>
      <c r="G254" s="170"/>
      <c r="H254" s="170"/>
      <c r="I254" s="170"/>
      <c r="J254" s="170"/>
      <c r="K254" s="170"/>
      <c r="L254" s="170"/>
      <c r="M254" s="170"/>
      <c r="N254" s="170"/>
      <c r="O254" s="170"/>
      <c r="P254" s="170"/>
      <c r="Q254" s="170"/>
      <c r="R254" s="170"/>
      <c r="S254" s="170"/>
      <c r="T254" s="170"/>
    </row>
    <row r="255" spans="1:20" x14ac:dyDescent="0.2">
      <c r="A255" s="297">
        <v>184</v>
      </c>
      <c r="B255" s="313" t="s">
        <v>72</v>
      </c>
      <c r="C255" s="112">
        <v>26</v>
      </c>
      <c r="D255" s="206" t="s">
        <v>539</v>
      </c>
      <c r="E255" s="215" t="s">
        <v>351</v>
      </c>
      <c r="F255" s="170"/>
      <c r="G255" s="170"/>
      <c r="H255" s="170"/>
      <c r="I255" s="170"/>
      <c r="J255" s="170"/>
      <c r="K255" s="170"/>
      <c r="L255" s="170"/>
      <c r="M255" s="170"/>
      <c r="N255" s="170"/>
      <c r="O255" s="170"/>
      <c r="P255" s="170"/>
      <c r="Q255" s="170"/>
      <c r="R255" s="170"/>
      <c r="S255" s="170"/>
      <c r="T255" s="170"/>
    </row>
    <row r="256" spans="1:20" x14ac:dyDescent="0.2">
      <c r="A256" s="297">
        <v>185</v>
      </c>
      <c r="B256" s="343" t="s">
        <v>312</v>
      </c>
      <c r="C256" s="115">
        <v>12</v>
      </c>
      <c r="D256" s="206" t="s">
        <v>539</v>
      </c>
      <c r="E256" s="215" t="s">
        <v>350</v>
      </c>
      <c r="F256" s="170"/>
      <c r="G256" s="170"/>
      <c r="H256" s="170"/>
      <c r="I256" s="170"/>
      <c r="J256" s="170"/>
      <c r="K256" s="170"/>
      <c r="L256" s="170"/>
      <c r="M256" s="170"/>
      <c r="N256" s="170"/>
      <c r="O256" s="170"/>
      <c r="P256" s="170"/>
      <c r="Q256" s="170"/>
      <c r="R256" s="170"/>
      <c r="S256" s="170"/>
      <c r="T256" s="170"/>
    </row>
    <row r="257" spans="1:20" x14ac:dyDescent="0.2">
      <c r="A257" s="297">
        <v>186</v>
      </c>
      <c r="B257" s="343" t="s">
        <v>393</v>
      </c>
      <c r="C257" s="115">
        <v>12</v>
      </c>
      <c r="D257" s="206" t="s">
        <v>539</v>
      </c>
      <c r="E257" s="215" t="s">
        <v>350</v>
      </c>
      <c r="F257" s="170"/>
      <c r="G257" s="170"/>
      <c r="H257" s="170"/>
      <c r="I257" s="170"/>
      <c r="J257" s="170"/>
      <c r="K257" s="170"/>
      <c r="L257" s="170"/>
      <c r="M257" s="170"/>
      <c r="N257" s="170"/>
      <c r="O257" s="170"/>
      <c r="P257" s="170"/>
      <c r="Q257" s="170"/>
      <c r="R257" s="170"/>
      <c r="S257" s="170"/>
      <c r="T257" s="170"/>
    </row>
    <row r="258" spans="1:20" x14ac:dyDescent="0.2">
      <c r="A258" s="297">
        <v>187</v>
      </c>
      <c r="B258" s="343" t="s">
        <v>507</v>
      </c>
      <c r="C258" s="115">
        <v>2</v>
      </c>
      <c r="D258" s="206" t="s">
        <v>539</v>
      </c>
      <c r="E258" s="215" t="s">
        <v>350</v>
      </c>
      <c r="F258" s="170"/>
      <c r="G258" s="170"/>
      <c r="H258" s="170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70"/>
      <c r="T258" s="170"/>
    </row>
    <row r="259" spans="1:20" x14ac:dyDescent="0.2">
      <c r="A259" s="297">
        <v>188</v>
      </c>
      <c r="B259" s="343" t="s">
        <v>73</v>
      </c>
      <c r="C259" s="115">
        <v>3</v>
      </c>
      <c r="D259" s="206" t="s">
        <v>539</v>
      </c>
      <c r="E259" s="215" t="s">
        <v>350</v>
      </c>
      <c r="F259" s="170"/>
      <c r="G259" s="170"/>
      <c r="H259" s="170"/>
      <c r="I259" s="170"/>
      <c r="J259" s="170"/>
      <c r="K259" s="170"/>
      <c r="L259" s="170"/>
      <c r="M259" s="170"/>
      <c r="N259" s="170"/>
      <c r="O259" s="170"/>
      <c r="P259" s="170"/>
      <c r="Q259" s="170"/>
      <c r="R259" s="170"/>
      <c r="S259" s="170"/>
      <c r="T259" s="170"/>
    </row>
    <row r="260" spans="1:20" x14ac:dyDescent="0.2">
      <c r="A260" s="297">
        <v>189</v>
      </c>
      <c r="B260" s="343" t="s">
        <v>574</v>
      </c>
      <c r="C260" s="115">
        <v>4</v>
      </c>
      <c r="D260" s="206" t="s">
        <v>539</v>
      </c>
      <c r="E260" s="215" t="s">
        <v>350</v>
      </c>
      <c r="F260" s="170"/>
      <c r="G260" s="170"/>
      <c r="H260" s="170"/>
      <c r="I260" s="170"/>
      <c r="J260" s="170"/>
      <c r="K260" s="170"/>
      <c r="L260" s="170"/>
      <c r="M260" s="170"/>
      <c r="N260" s="170"/>
      <c r="O260" s="170"/>
      <c r="P260" s="170"/>
      <c r="Q260" s="170"/>
      <c r="R260" s="170"/>
      <c r="S260" s="170"/>
      <c r="T260" s="170"/>
    </row>
    <row r="261" spans="1:20" x14ac:dyDescent="0.2">
      <c r="A261" s="297">
        <v>190</v>
      </c>
      <c r="B261" s="343" t="s">
        <v>74</v>
      </c>
      <c r="C261" s="115">
        <v>4</v>
      </c>
      <c r="D261" s="206" t="s">
        <v>539</v>
      </c>
      <c r="E261" s="215" t="s">
        <v>350</v>
      </c>
      <c r="F261" s="170"/>
      <c r="G261" s="170"/>
      <c r="H261" s="170"/>
      <c r="I261" s="170"/>
      <c r="J261" s="170"/>
      <c r="K261" s="170"/>
      <c r="L261" s="170"/>
      <c r="M261" s="170"/>
      <c r="N261" s="170"/>
      <c r="O261" s="170"/>
      <c r="P261" s="170"/>
      <c r="Q261" s="170"/>
      <c r="R261" s="170"/>
      <c r="S261" s="170"/>
      <c r="T261" s="170"/>
    </row>
    <row r="262" spans="1:20" x14ac:dyDescent="0.2">
      <c r="A262" s="297">
        <v>191</v>
      </c>
      <c r="B262" s="343" t="s">
        <v>258</v>
      </c>
      <c r="C262" s="115">
        <v>2</v>
      </c>
      <c r="D262" s="206" t="s">
        <v>539</v>
      </c>
      <c r="E262" s="215" t="s">
        <v>350</v>
      </c>
      <c r="F262" s="170"/>
      <c r="G262" s="170"/>
      <c r="H262" s="170"/>
      <c r="I262" s="170"/>
      <c r="J262" s="170"/>
      <c r="K262" s="170"/>
      <c r="L262" s="170"/>
      <c r="M262" s="170"/>
      <c r="N262" s="170"/>
      <c r="O262" s="170"/>
      <c r="P262" s="170"/>
      <c r="Q262" s="170"/>
      <c r="R262" s="170"/>
      <c r="S262" s="170"/>
      <c r="T262" s="170"/>
    </row>
    <row r="263" spans="1:20" x14ac:dyDescent="0.2">
      <c r="A263" s="297">
        <v>192</v>
      </c>
      <c r="B263" s="343" t="s">
        <v>505</v>
      </c>
      <c r="C263" s="115">
        <v>4</v>
      </c>
      <c r="D263" s="206" t="s">
        <v>539</v>
      </c>
      <c r="E263" s="215" t="s">
        <v>351</v>
      </c>
      <c r="F263" s="170"/>
      <c r="G263" s="170"/>
      <c r="H263" s="170"/>
      <c r="I263" s="170"/>
      <c r="J263" s="170"/>
      <c r="K263" s="170"/>
      <c r="L263" s="170"/>
      <c r="M263" s="170"/>
      <c r="N263" s="170"/>
      <c r="O263" s="170"/>
      <c r="P263" s="170"/>
      <c r="Q263" s="170"/>
      <c r="R263" s="170"/>
      <c r="S263" s="170"/>
      <c r="T263" s="170"/>
    </row>
    <row r="264" spans="1:20" x14ac:dyDescent="0.2">
      <c r="A264" s="297">
        <v>193</v>
      </c>
      <c r="B264" s="343" t="s">
        <v>340</v>
      </c>
      <c r="C264" s="115">
        <v>1</v>
      </c>
      <c r="D264" s="206" t="s">
        <v>539</v>
      </c>
      <c r="E264" s="215" t="s">
        <v>350</v>
      </c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</row>
    <row r="265" spans="1:20" x14ac:dyDescent="0.2">
      <c r="A265" s="297">
        <v>194</v>
      </c>
      <c r="B265" s="343" t="s">
        <v>412</v>
      </c>
      <c r="C265" s="115">
        <v>6</v>
      </c>
      <c r="D265" s="206" t="s">
        <v>539</v>
      </c>
      <c r="E265" s="215" t="s">
        <v>350</v>
      </c>
      <c r="F265" s="170"/>
      <c r="G265" s="170"/>
      <c r="H265" s="170"/>
      <c r="I265" s="170"/>
      <c r="J265" s="170"/>
      <c r="K265" s="170"/>
      <c r="L265" s="170"/>
      <c r="M265" s="170"/>
      <c r="N265" s="170"/>
      <c r="O265" s="170"/>
      <c r="P265" s="170"/>
      <c r="Q265" s="170"/>
      <c r="R265" s="170"/>
      <c r="S265" s="170"/>
      <c r="T265" s="170"/>
    </row>
    <row r="266" spans="1:20" x14ac:dyDescent="0.2">
      <c r="A266" s="297">
        <v>195</v>
      </c>
      <c r="B266" s="313" t="s">
        <v>365</v>
      </c>
      <c r="C266" s="112">
        <v>4</v>
      </c>
      <c r="D266" s="206" t="s">
        <v>539</v>
      </c>
      <c r="E266" s="215" t="s">
        <v>350</v>
      </c>
      <c r="F266" s="170"/>
      <c r="G266" s="170"/>
      <c r="H266" s="170"/>
      <c r="I266" s="170"/>
      <c r="J266" s="170"/>
      <c r="K266" s="170"/>
      <c r="L266" s="170"/>
      <c r="M266" s="170"/>
      <c r="N266" s="170"/>
      <c r="O266" s="170"/>
      <c r="P266" s="170"/>
      <c r="Q266" s="170"/>
      <c r="R266" s="170"/>
      <c r="S266" s="170"/>
      <c r="T266" s="170"/>
    </row>
    <row r="267" spans="1:20" x14ac:dyDescent="0.2">
      <c r="A267" s="297">
        <v>196</v>
      </c>
      <c r="B267" s="313" t="s">
        <v>497</v>
      </c>
      <c r="C267" s="112">
        <v>12</v>
      </c>
      <c r="D267" s="206" t="s">
        <v>539</v>
      </c>
      <c r="E267" s="215" t="s">
        <v>351</v>
      </c>
      <c r="F267" s="170"/>
      <c r="G267" s="170"/>
      <c r="H267" s="170"/>
      <c r="I267" s="170"/>
      <c r="J267" s="170"/>
      <c r="K267" s="170"/>
      <c r="L267" s="170"/>
      <c r="M267" s="170"/>
      <c r="N267" s="170"/>
      <c r="O267" s="170"/>
      <c r="P267" s="170"/>
      <c r="Q267" s="170"/>
      <c r="R267" s="170"/>
      <c r="S267" s="170"/>
      <c r="T267" s="170"/>
    </row>
    <row r="268" spans="1:20" x14ac:dyDescent="0.2">
      <c r="A268" s="297">
        <v>197</v>
      </c>
      <c r="B268" s="313" t="s">
        <v>413</v>
      </c>
      <c r="C268" s="112">
        <v>1</v>
      </c>
      <c r="D268" s="206" t="s">
        <v>539</v>
      </c>
      <c r="E268" s="215" t="s">
        <v>350</v>
      </c>
      <c r="F268" s="170"/>
      <c r="G268" s="170"/>
      <c r="H268" s="170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  <c r="S268" s="170"/>
      <c r="T268" s="170"/>
    </row>
    <row r="269" spans="1:20" x14ac:dyDescent="0.2">
      <c r="A269" s="297">
        <v>198</v>
      </c>
      <c r="B269" s="313" t="s">
        <v>75</v>
      </c>
      <c r="C269" s="112">
        <v>30</v>
      </c>
      <c r="D269" s="206" t="s">
        <v>539</v>
      </c>
      <c r="E269" s="215" t="s">
        <v>351</v>
      </c>
      <c r="F269" s="170"/>
      <c r="G269" s="170"/>
      <c r="H269" s="170"/>
      <c r="I269" s="170"/>
      <c r="J269" s="170"/>
      <c r="K269" s="170"/>
      <c r="L269" s="170"/>
      <c r="M269" s="170"/>
      <c r="N269" s="170"/>
      <c r="O269" s="170"/>
      <c r="P269" s="170"/>
      <c r="Q269" s="170"/>
      <c r="R269" s="170"/>
      <c r="S269" s="170"/>
      <c r="T269" s="170"/>
    </row>
    <row r="270" spans="1:20" ht="12" customHeight="1" x14ac:dyDescent="0.2">
      <c r="A270" s="297">
        <v>199</v>
      </c>
      <c r="B270" s="313" t="s">
        <v>370</v>
      </c>
      <c r="C270" s="112">
        <v>4</v>
      </c>
      <c r="D270" s="206" t="s">
        <v>539</v>
      </c>
      <c r="E270" s="215" t="s">
        <v>351</v>
      </c>
      <c r="F270" s="170"/>
      <c r="G270" s="170"/>
      <c r="H270" s="170"/>
      <c r="I270" s="170"/>
      <c r="J270" s="170"/>
      <c r="K270" s="170"/>
      <c r="L270" s="170"/>
      <c r="M270" s="170"/>
      <c r="N270" s="170"/>
      <c r="O270" s="170"/>
      <c r="P270" s="170"/>
      <c r="Q270" s="170"/>
      <c r="R270" s="170"/>
      <c r="S270" s="170"/>
      <c r="T270" s="170"/>
    </row>
    <row r="271" spans="1:20" x14ac:dyDescent="0.2">
      <c r="A271" s="297">
        <v>200</v>
      </c>
      <c r="B271" s="343" t="s">
        <v>371</v>
      </c>
      <c r="C271" s="115">
        <v>13</v>
      </c>
      <c r="D271" s="206" t="s">
        <v>539</v>
      </c>
      <c r="E271" s="215" t="s">
        <v>350</v>
      </c>
      <c r="F271" s="170"/>
      <c r="G271" s="170"/>
      <c r="H271" s="170"/>
      <c r="I271" s="173"/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</row>
    <row r="272" spans="1:20" x14ac:dyDescent="0.2">
      <c r="A272" s="297">
        <v>201</v>
      </c>
      <c r="B272" s="315" t="s">
        <v>76</v>
      </c>
      <c r="C272" s="115">
        <v>4</v>
      </c>
      <c r="D272" s="206" t="s">
        <v>539</v>
      </c>
      <c r="E272" s="215" t="s">
        <v>350</v>
      </c>
      <c r="F272" s="170"/>
      <c r="G272" s="170"/>
      <c r="H272" s="173"/>
      <c r="I272" s="173"/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</row>
    <row r="273" spans="1:20" x14ac:dyDescent="0.2">
      <c r="A273" s="297">
        <v>202</v>
      </c>
      <c r="B273" s="313" t="s">
        <v>575</v>
      </c>
      <c r="C273" s="112">
        <v>4</v>
      </c>
      <c r="D273" s="206" t="s">
        <v>539</v>
      </c>
      <c r="E273" s="215" t="s">
        <v>350</v>
      </c>
      <c r="F273" s="170"/>
      <c r="G273" s="170"/>
      <c r="H273" s="170"/>
      <c r="I273" s="170"/>
      <c r="J273" s="170"/>
      <c r="K273" s="170"/>
      <c r="L273" s="170"/>
      <c r="M273" s="170"/>
      <c r="N273" s="170"/>
      <c r="O273" s="170"/>
      <c r="P273" s="170"/>
      <c r="Q273" s="170"/>
      <c r="R273" s="170"/>
      <c r="S273" s="170"/>
      <c r="T273" s="170"/>
    </row>
    <row r="274" spans="1:20" x14ac:dyDescent="0.2">
      <c r="A274" s="297">
        <v>203</v>
      </c>
      <c r="B274" s="313" t="s">
        <v>576</v>
      </c>
      <c r="C274" s="112">
        <v>6</v>
      </c>
      <c r="D274" s="206" t="s">
        <v>539</v>
      </c>
      <c r="E274" s="215" t="s">
        <v>350</v>
      </c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0"/>
    </row>
    <row r="275" spans="1:20" x14ac:dyDescent="0.2">
      <c r="A275" s="297">
        <v>204</v>
      </c>
      <c r="B275" s="313" t="s">
        <v>77</v>
      </c>
      <c r="C275" s="112">
        <v>3</v>
      </c>
      <c r="D275" s="206" t="s">
        <v>539</v>
      </c>
      <c r="E275" s="215" t="s">
        <v>350</v>
      </c>
      <c r="F275" s="170"/>
      <c r="G275" s="170"/>
      <c r="H275" s="173"/>
      <c r="I275" s="173"/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</row>
    <row r="276" spans="1:20" x14ac:dyDescent="0.2">
      <c r="A276" s="297">
        <v>205</v>
      </c>
      <c r="B276" s="313" t="s">
        <v>441</v>
      </c>
      <c r="C276" s="112">
        <v>2</v>
      </c>
      <c r="D276" s="206" t="s">
        <v>539</v>
      </c>
      <c r="E276" s="215" t="s">
        <v>350</v>
      </c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</row>
    <row r="277" spans="1:20" x14ac:dyDescent="0.2">
      <c r="A277" s="297">
        <v>206</v>
      </c>
      <c r="B277" s="313" t="s">
        <v>78</v>
      </c>
      <c r="C277" s="112">
        <v>4</v>
      </c>
      <c r="D277" s="206" t="s">
        <v>539</v>
      </c>
      <c r="E277" s="215" t="s">
        <v>350</v>
      </c>
      <c r="F277" s="170"/>
      <c r="G277" s="170"/>
      <c r="H277" s="173"/>
      <c r="I277" s="173"/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</row>
    <row r="278" spans="1:20" ht="13.5" thickBot="1" x14ac:dyDescent="0.25">
      <c r="A278" s="297">
        <v>207</v>
      </c>
      <c r="B278" s="343" t="s">
        <v>577</v>
      </c>
      <c r="C278" s="117">
        <v>7</v>
      </c>
      <c r="D278" s="206" t="s">
        <v>539</v>
      </c>
      <c r="E278" s="216" t="s">
        <v>350</v>
      </c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</row>
    <row r="279" spans="1:20" s="104" customFormat="1" ht="15.75" thickBot="1" x14ac:dyDescent="0.3">
      <c r="A279" s="334"/>
      <c r="B279" s="176" t="s">
        <v>377</v>
      </c>
      <c r="C279" s="168">
        <f>SUM(C246:C278)</f>
        <v>264</v>
      </c>
      <c r="D279" s="198"/>
      <c r="E279" s="364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</row>
    <row r="280" spans="1:20" ht="12.75" hidden="1" customHeight="1" x14ac:dyDescent="0.2">
      <c r="A280" s="297"/>
      <c r="B280" s="344"/>
      <c r="C280" s="112"/>
      <c r="D280" s="317" t="s">
        <v>403</v>
      </c>
      <c r="E280" s="214" t="s">
        <v>351</v>
      </c>
      <c r="F280" s="170"/>
      <c r="G280" s="170"/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</row>
    <row r="281" spans="1:20" ht="12.75" hidden="1" customHeight="1" x14ac:dyDescent="0.2">
      <c r="A281" s="297"/>
      <c r="B281" s="308"/>
      <c r="C281" s="112"/>
      <c r="D281" s="317" t="s">
        <v>403</v>
      </c>
      <c r="E281" s="215" t="s">
        <v>351</v>
      </c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</row>
    <row r="282" spans="1:20" ht="12.75" hidden="1" customHeight="1" x14ac:dyDescent="0.2">
      <c r="A282" s="297"/>
      <c r="B282" s="308"/>
      <c r="C282" s="112"/>
      <c r="D282" s="317" t="s">
        <v>403</v>
      </c>
      <c r="E282" s="215" t="s">
        <v>351</v>
      </c>
      <c r="F282" s="170"/>
      <c r="G282" s="170"/>
      <c r="H282" s="170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</row>
    <row r="283" spans="1:20" ht="12.75" hidden="1" customHeight="1" x14ac:dyDescent="0.2">
      <c r="A283" s="297"/>
      <c r="B283" s="308"/>
      <c r="C283" s="112"/>
      <c r="D283" s="317" t="s">
        <v>403</v>
      </c>
      <c r="E283" s="215" t="s">
        <v>351</v>
      </c>
      <c r="F283" s="170"/>
      <c r="G283" s="170"/>
      <c r="H283" s="170"/>
      <c r="I283" s="170"/>
      <c r="J283" s="170"/>
      <c r="K283" s="170"/>
      <c r="L283" s="170"/>
      <c r="M283" s="170"/>
      <c r="N283" s="170"/>
      <c r="O283" s="170"/>
      <c r="P283" s="170"/>
      <c r="Q283" s="170"/>
      <c r="R283" s="170"/>
      <c r="S283" s="170"/>
      <c r="T283" s="170"/>
    </row>
    <row r="284" spans="1:20" ht="12.75" hidden="1" customHeight="1" x14ac:dyDescent="0.2">
      <c r="A284" s="297"/>
      <c r="B284" s="308"/>
      <c r="C284" s="112"/>
      <c r="D284" s="317" t="s">
        <v>403</v>
      </c>
      <c r="E284" s="215" t="s">
        <v>351</v>
      </c>
      <c r="F284" s="170"/>
      <c r="G284" s="170"/>
      <c r="H284" s="170"/>
      <c r="I284" s="170"/>
      <c r="J284" s="170"/>
      <c r="K284" s="170"/>
      <c r="L284" s="170"/>
      <c r="M284" s="170"/>
      <c r="N284" s="170"/>
      <c r="O284" s="170"/>
      <c r="P284" s="170"/>
      <c r="Q284" s="170"/>
      <c r="R284" s="170"/>
      <c r="S284" s="170"/>
      <c r="T284" s="170"/>
    </row>
    <row r="285" spans="1:20" ht="12.75" hidden="1" customHeight="1" x14ac:dyDescent="0.2">
      <c r="A285" s="297"/>
      <c r="B285" s="308"/>
      <c r="C285" s="112"/>
      <c r="D285" s="317" t="s">
        <v>403</v>
      </c>
      <c r="E285" s="215" t="s">
        <v>351</v>
      </c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0"/>
    </row>
    <row r="286" spans="1:20" ht="12.75" hidden="1" customHeight="1" x14ac:dyDescent="0.2">
      <c r="A286" s="297"/>
      <c r="B286" s="308"/>
      <c r="C286" s="112"/>
      <c r="D286" s="317" t="s">
        <v>403</v>
      </c>
      <c r="E286" s="215" t="s">
        <v>351</v>
      </c>
      <c r="F286" s="170"/>
      <c r="G286" s="170"/>
      <c r="H286" s="170"/>
      <c r="I286" s="170"/>
      <c r="J286" s="170"/>
      <c r="K286" s="170"/>
      <c r="L286" s="170"/>
      <c r="M286" s="170"/>
      <c r="N286" s="170"/>
      <c r="O286" s="170"/>
      <c r="P286" s="170"/>
      <c r="Q286" s="170"/>
      <c r="R286" s="170"/>
      <c r="S286" s="170"/>
      <c r="T286" s="170"/>
    </row>
    <row r="287" spans="1:20" ht="12.75" hidden="1" customHeight="1" x14ac:dyDescent="0.2">
      <c r="A287" s="297"/>
      <c r="B287" s="308"/>
      <c r="C287" s="112"/>
      <c r="D287" s="317" t="s">
        <v>403</v>
      </c>
      <c r="E287" s="215" t="s">
        <v>351</v>
      </c>
      <c r="F287" s="170"/>
      <c r="G287" s="170"/>
      <c r="H287" s="170"/>
      <c r="I287" s="170"/>
      <c r="J287" s="170"/>
      <c r="K287" s="170"/>
      <c r="L287" s="170"/>
      <c r="M287" s="170"/>
      <c r="N287" s="170"/>
      <c r="O287" s="170"/>
      <c r="P287" s="170"/>
      <c r="Q287" s="170"/>
      <c r="R287" s="170"/>
      <c r="S287" s="170"/>
      <c r="T287" s="170"/>
    </row>
    <row r="288" spans="1:20" ht="12.75" hidden="1" customHeight="1" x14ac:dyDescent="0.2">
      <c r="A288" s="297"/>
      <c r="B288" s="308"/>
      <c r="C288" s="112"/>
      <c r="D288" s="317" t="s">
        <v>403</v>
      </c>
      <c r="E288" s="215" t="s">
        <v>351</v>
      </c>
      <c r="F288" s="170"/>
      <c r="G288" s="170"/>
      <c r="H288" s="170"/>
      <c r="I288" s="170"/>
      <c r="J288" s="170"/>
      <c r="K288" s="170"/>
      <c r="L288" s="170"/>
      <c r="M288" s="170"/>
      <c r="N288" s="170"/>
      <c r="O288" s="170"/>
      <c r="P288" s="170"/>
      <c r="Q288" s="170"/>
      <c r="R288" s="170"/>
      <c r="S288" s="170"/>
      <c r="T288" s="170"/>
    </row>
    <row r="289" spans="1:20" ht="12.75" hidden="1" customHeight="1" x14ac:dyDescent="0.2">
      <c r="A289" s="297"/>
      <c r="B289" s="308"/>
      <c r="C289" s="112"/>
      <c r="D289" s="317" t="s">
        <v>403</v>
      </c>
      <c r="E289" s="215" t="s">
        <v>351</v>
      </c>
      <c r="F289" s="170"/>
      <c r="G289" s="170"/>
      <c r="H289" s="170"/>
      <c r="I289" s="170"/>
      <c r="J289" s="170"/>
      <c r="K289" s="170"/>
      <c r="L289" s="170"/>
      <c r="M289" s="170"/>
      <c r="N289" s="170"/>
      <c r="O289" s="170"/>
      <c r="P289" s="170"/>
      <c r="Q289" s="170"/>
      <c r="R289" s="170"/>
      <c r="S289" s="170"/>
      <c r="T289" s="170"/>
    </row>
    <row r="290" spans="1:20" ht="12.75" hidden="1" customHeight="1" x14ac:dyDescent="0.2">
      <c r="A290" s="297"/>
      <c r="B290" s="308"/>
      <c r="C290" s="112"/>
      <c r="D290" s="317" t="s">
        <v>403</v>
      </c>
      <c r="E290" s="215" t="s">
        <v>351</v>
      </c>
      <c r="F290" s="170"/>
      <c r="G290" s="170"/>
      <c r="H290" s="170"/>
      <c r="I290" s="170"/>
      <c r="J290" s="170"/>
      <c r="K290" s="170"/>
      <c r="L290" s="170"/>
      <c r="M290" s="170"/>
      <c r="N290" s="170"/>
      <c r="O290" s="170"/>
      <c r="P290" s="170"/>
      <c r="Q290" s="170"/>
      <c r="R290" s="170"/>
      <c r="S290" s="170"/>
      <c r="T290" s="170"/>
    </row>
    <row r="291" spans="1:20" ht="12.75" hidden="1" customHeight="1" x14ac:dyDescent="0.2">
      <c r="A291" s="297"/>
      <c r="B291" s="344"/>
      <c r="C291" s="113"/>
      <c r="D291" s="199" t="s">
        <v>403</v>
      </c>
      <c r="E291" s="215" t="s">
        <v>351</v>
      </c>
      <c r="F291" s="170"/>
      <c r="G291" s="170"/>
      <c r="H291" s="170"/>
      <c r="I291" s="170"/>
      <c r="J291" s="170"/>
      <c r="K291" s="170"/>
      <c r="L291" s="170"/>
      <c r="M291" s="170"/>
      <c r="N291" s="170"/>
      <c r="O291" s="170"/>
      <c r="P291" s="170"/>
      <c r="Q291" s="170"/>
      <c r="R291" s="170"/>
      <c r="S291" s="170"/>
      <c r="T291" s="170"/>
    </row>
    <row r="292" spans="1:20" ht="12.75" hidden="1" customHeight="1" x14ac:dyDescent="0.2">
      <c r="A292" s="297"/>
      <c r="B292" s="308"/>
      <c r="C292" s="112"/>
      <c r="D292" s="317" t="s">
        <v>403</v>
      </c>
      <c r="E292" s="215" t="s">
        <v>351</v>
      </c>
      <c r="F292" s="170"/>
      <c r="G292" s="170"/>
      <c r="H292" s="170"/>
      <c r="I292" s="170"/>
      <c r="J292" s="170"/>
      <c r="K292" s="170"/>
      <c r="L292" s="170"/>
      <c r="M292" s="170"/>
      <c r="N292" s="170"/>
      <c r="O292" s="170"/>
      <c r="P292" s="170"/>
      <c r="Q292" s="170"/>
      <c r="R292" s="170"/>
      <c r="S292" s="170"/>
      <c r="T292" s="170"/>
    </row>
    <row r="293" spans="1:20" ht="12.75" hidden="1" customHeight="1" x14ac:dyDescent="0.2">
      <c r="A293" s="297"/>
      <c r="B293" s="308"/>
      <c r="C293" s="112"/>
      <c r="D293" s="317" t="s">
        <v>403</v>
      </c>
      <c r="E293" s="215" t="s">
        <v>351</v>
      </c>
      <c r="F293" s="170"/>
      <c r="G293" s="170"/>
      <c r="H293" s="170"/>
      <c r="I293" s="170"/>
      <c r="J293" s="170"/>
      <c r="K293" s="170"/>
      <c r="L293" s="170"/>
      <c r="M293" s="170"/>
      <c r="N293" s="170"/>
      <c r="O293" s="170"/>
      <c r="P293" s="170"/>
      <c r="Q293" s="170"/>
      <c r="R293" s="170"/>
      <c r="S293" s="170"/>
      <c r="T293" s="170"/>
    </row>
    <row r="294" spans="1:20" ht="12.75" hidden="1" customHeight="1" x14ac:dyDescent="0.2">
      <c r="A294" s="297"/>
      <c r="B294" s="308"/>
      <c r="C294" s="112"/>
      <c r="D294" s="317" t="s">
        <v>403</v>
      </c>
      <c r="E294" s="215" t="s">
        <v>351</v>
      </c>
      <c r="F294" s="170"/>
      <c r="G294" s="170"/>
      <c r="H294" s="170"/>
      <c r="I294" s="170"/>
      <c r="J294" s="170"/>
      <c r="K294" s="170"/>
      <c r="L294" s="170"/>
      <c r="M294" s="170"/>
      <c r="N294" s="170"/>
      <c r="O294" s="170"/>
      <c r="P294" s="170"/>
      <c r="Q294" s="170"/>
      <c r="R294" s="170"/>
      <c r="S294" s="170"/>
      <c r="T294" s="170"/>
    </row>
    <row r="295" spans="1:20" ht="12.75" hidden="1" customHeight="1" x14ac:dyDescent="0.2">
      <c r="A295" s="297"/>
      <c r="B295" s="308"/>
      <c r="C295" s="112"/>
      <c r="D295" s="317" t="s">
        <v>403</v>
      </c>
      <c r="E295" s="215" t="s">
        <v>351</v>
      </c>
      <c r="F295" s="170"/>
      <c r="G295" s="170"/>
      <c r="H295" s="170"/>
      <c r="I295" s="170"/>
      <c r="J295" s="170"/>
      <c r="K295" s="170"/>
      <c r="L295" s="170"/>
      <c r="M295" s="170"/>
      <c r="N295" s="170"/>
      <c r="O295" s="170"/>
      <c r="P295" s="170"/>
      <c r="Q295" s="170"/>
      <c r="R295" s="170"/>
      <c r="S295" s="170"/>
      <c r="T295" s="170"/>
    </row>
    <row r="296" spans="1:20" ht="12.75" hidden="1" customHeight="1" x14ac:dyDescent="0.2">
      <c r="A296" s="297"/>
      <c r="B296" s="308"/>
      <c r="C296" s="112"/>
      <c r="D296" s="317" t="s">
        <v>403</v>
      </c>
      <c r="E296" s="215" t="s">
        <v>351</v>
      </c>
      <c r="F296" s="170"/>
      <c r="G296" s="170"/>
      <c r="H296" s="170"/>
      <c r="I296" s="170"/>
      <c r="J296" s="170"/>
      <c r="K296" s="170"/>
      <c r="L296" s="170"/>
      <c r="M296" s="170"/>
      <c r="N296" s="170"/>
      <c r="O296" s="170"/>
      <c r="P296" s="170"/>
      <c r="Q296" s="170"/>
      <c r="R296" s="170"/>
      <c r="S296" s="170"/>
      <c r="T296" s="170"/>
    </row>
    <row r="297" spans="1:20" ht="12.75" hidden="1" customHeight="1" x14ac:dyDescent="0.2">
      <c r="A297" s="297"/>
      <c r="B297" s="308"/>
      <c r="C297" s="112"/>
      <c r="D297" s="317" t="s">
        <v>403</v>
      </c>
      <c r="E297" s="215" t="s">
        <v>351</v>
      </c>
      <c r="F297" s="170"/>
      <c r="G297" s="170"/>
      <c r="H297" s="170"/>
      <c r="I297" s="170"/>
      <c r="J297" s="170"/>
      <c r="K297" s="170"/>
      <c r="L297" s="170"/>
      <c r="M297" s="170"/>
      <c r="N297" s="170"/>
      <c r="O297" s="170"/>
      <c r="P297" s="170"/>
      <c r="Q297" s="170"/>
      <c r="R297" s="170"/>
      <c r="S297" s="170"/>
      <c r="T297" s="170"/>
    </row>
    <row r="298" spans="1:20" x14ac:dyDescent="0.2">
      <c r="A298" s="297">
        <v>208</v>
      </c>
      <c r="B298" s="343" t="s">
        <v>509</v>
      </c>
      <c r="C298" s="115">
        <v>36</v>
      </c>
      <c r="D298" s="206" t="s">
        <v>540</v>
      </c>
      <c r="E298" s="215" t="s">
        <v>351</v>
      </c>
      <c r="F298" s="170"/>
      <c r="G298" s="170"/>
      <c r="H298" s="170"/>
      <c r="I298" s="170"/>
      <c r="J298" s="170"/>
      <c r="K298" s="170"/>
      <c r="L298" s="170"/>
      <c r="M298" s="170"/>
      <c r="N298" s="170"/>
      <c r="O298" s="170"/>
      <c r="P298" s="170"/>
      <c r="Q298" s="170"/>
      <c r="R298" s="170"/>
      <c r="S298" s="170"/>
      <c r="T298" s="170"/>
    </row>
    <row r="299" spans="1:20" x14ac:dyDescent="0.2">
      <c r="A299" s="297">
        <v>209</v>
      </c>
      <c r="B299" s="310" t="s">
        <v>417</v>
      </c>
      <c r="C299" s="115">
        <v>1</v>
      </c>
      <c r="D299" s="206" t="s">
        <v>540</v>
      </c>
      <c r="E299" s="215" t="s">
        <v>350</v>
      </c>
      <c r="F299" s="170"/>
      <c r="G299" s="170"/>
      <c r="H299" s="170"/>
      <c r="I299" s="170"/>
      <c r="J299" s="170"/>
      <c r="K299" s="170"/>
      <c r="L299" s="170"/>
      <c r="M299" s="170"/>
      <c r="N299" s="170"/>
      <c r="O299" s="170"/>
      <c r="P299" s="170"/>
      <c r="Q299" s="170"/>
      <c r="R299" s="170"/>
      <c r="S299" s="170"/>
      <c r="T299" s="170"/>
    </row>
    <row r="300" spans="1:20" x14ac:dyDescent="0.2">
      <c r="A300" s="297">
        <v>210</v>
      </c>
      <c r="B300" s="343" t="s">
        <v>462</v>
      </c>
      <c r="C300" s="115">
        <v>18</v>
      </c>
      <c r="D300" s="206" t="s">
        <v>540</v>
      </c>
      <c r="E300" s="215" t="s">
        <v>351</v>
      </c>
      <c r="F300" s="170"/>
      <c r="G300" s="170"/>
      <c r="H300" s="170"/>
      <c r="I300" s="170"/>
      <c r="J300" s="170"/>
      <c r="K300" s="170"/>
      <c r="L300" s="170"/>
      <c r="M300" s="170"/>
      <c r="N300" s="170"/>
      <c r="O300" s="170"/>
      <c r="P300" s="170"/>
      <c r="Q300" s="170"/>
      <c r="R300" s="170"/>
      <c r="S300" s="170"/>
      <c r="T300" s="170"/>
    </row>
    <row r="301" spans="1:20" x14ac:dyDescent="0.2">
      <c r="A301" s="297">
        <v>211</v>
      </c>
      <c r="B301" s="343" t="s">
        <v>472</v>
      </c>
      <c r="C301" s="115">
        <v>12</v>
      </c>
      <c r="D301" s="206" t="s">
        <v>540</v>
      </c>
      <c r="E301" s="215" t="s">
        <v>351</v>
      </c>
      <c r="F301" s="170"/>
      <c r="G301" s="170"/>
      <c r="H301" s="170"/>
      <c r="I301" s="170"/>
      <c r="J301" s="170"/>
      <c r="K301" s="170"/>
      <c r="L301" s="170"/>
      <c r="M301" s="170"/>
      <c r="N301" s="170"/>
      <c r="O301" s="170"/>
      <c r="P301" s="170"/>
      <c r="Q301" s="170"/>
      <c r="R301" s="170"/>
      <c r="S301" s="170"/>
      <c r="T301" s="170"/>
    </row>
    <row r="302" spans="1:20" x14ac:dyDescent="0.2">
      <c r="A302" s="297">
        <v>212</v>
      </c>
      <c r="B302" s="343" t="s">
        <v>79</v>
      </c>
      <c r="C302" s="115">
        <v>18</v>
      </c>
      <c r="D302" s="206" t="s">
        <v>540</v>
      </c>
      <c r="E302" s="215" t="s">
        <v>351</v>
      </c>
      <c r="F302" s="170"/>
      <c r="G302" s="170"/>
      <c r="H302" s="170"/>
      <c r="I302" s="170"/>
      <c r="J302" s="170"/>
      <c r="K302" s="170"/>
      <c r="L302" s="170"/>
      <c r="M302" s="170"/>
      <c r="N302" s="170"/>
      <c r="O302" s="170"/>
      <c r="P302" s="170"/>
      <c r="Q302" s="170"/>
      <c r="R302" s="170"/>
      <c r="S302" s="170"/>
      <c r="T302" s="170"/>
    </row>
    <row r="303" spans="1:20" x14ac:dyDescent="0.2">
      <c r="A303" s="297">
        <v>213</v>
      </c>
      <c r="B303" s="313" t="s">
        <v>578</v>
      </c>
      <c r="C303" s="115">
        <v>11</v>
      </c>
      <c r="D303" s="206" t="s">
        <v>540</v>
      </c>
      <c r="E303" s="215" t="s">
        <v>350</v>
      </c>
      <c r="F303" s="170"/>
      <c r="G303" s="170"/>
      <c r="H303" s="170"/>
      <c r="I303" s="170"/>
      <c r="J303" s="170"/>
      <c r="K303" s="170"/>
      <c r="L303" s="170"/>
      <c r="M303" s="170"/>
      <c r="N303" s="170"/>
      <c r="O303" s="170"/>
      <c r="P303" s="170"/>
      <c r="Q303" s="170"/>
      <c r="R303" s="170"/>
      <c r="S303" s="170"/>
      <c r="T303" s="170"/>
    </row>
    <row r="304" spans="1:20" x14ac:dyDescent="0.2">
      <c r="A304" s="297">
        <v>214</v>
      </c>
      <c r="B304" s="313" t="s">
        <v>80</v>
      </c>
      <c r="C304" s="115">
        <v>3</v>
      </c>
      <c r="D304" s="206" t="s">
        <v>540</v>
      </c>
      <c r="E304" s="215" t="s">
        <v>350</v>
      </c>
      <c r="F304" s="170"/>
      <c r="G304" s="170"/>
      <c r="H304" s="170"/>
      <c r="I304" s="170"/>
      <c r="J304" s="170"/>
      <c r="K304" s="170"/>
      <c r="L304" s="170"/>
      <c r="M304" s="170"/>
      <c r="N304" s="170"/>
      <c r="O304" s="170"/>
      <c r="P304" s="170"/>
      <c r="Q304" s="170"/>
      <c r="R304" s="170"/>
      <c r="S304" s="170"/>
      <c r="T304" s="170"/>
    </row>
    <row r="305" spans="1:20" x14ac:dyDescent="0.2">
      <c r="A305" s="297">
        <v>215</v>
      </c>
      <c r="B305" s="313" t="s">
        <v>579</v>
      </c>
      <c r="C305" s="115">
        <v>3</v>
      </c>
      <c r="D305" s="206" t="s">
        <v>540</v>
      </c>
      <c r="E305" s="215" t="s">
        <v>350</v>
      </c>
      <c r="F305" s="170"/>
      <c r="G305" s="170"/>
      <c r="H305" s="170"/>
      <c r="I305" s="170"/>
      <c r="J305" s="170"/>
      <c r="K305" s="170"/>
      <c r="L305" s="170"/>
      <c r="M305" s="170"/>
      <c r="N305" s="170"/>
      <c r="O305" s="170"/>
      <c r="P305" s="170"/>
      <c r="Q305" s="170"/>
      <c r="R305" s="170"/>
      <c r="S305" s="170"/>
      <c r="T305" s="170"/>
    </row>
    <row r="306" spans="1:20" x14ac:dyDescent="0.2">
      <c r="A306" s="297">
        <v>216</v>
      </c>
      <c r="B306" s="313" t="s">
        <v>414</v>
      </c>
      <c r="C306" s="115">
        <v>1</v>
      </c>
      <c r="D306" s="206" t="s">
        <v>540</v>
      </c>
      <c r="E306" s="215" t="s">
        <v>350</v>
      </c>
      <c r="F306" s="170"/>
      <c r="G306" s="170"/>
      <c r="H306" s="170"/>
      <c r="I306" s="170"/>
      <c r="J306" s="170"/>
      <c r="K306" s="170"/>
      <c r="L306" s="170"/>
      <c r="M306" s="170"/>
      <c r="N306" s="170"/>
      <c r="O306" s="170"/>
      <c r="P306" s="170"/>
      <c r="Q306" s="170"/>
      <c r="R306" s="170"/>
      <c r="S306" s="170"/>
      <c r="T306" s="170"/>
    </row>
    <row r="307" spans="1:20" x14ac:dyDescent="0.2">
      <c r="A307" s="297">
        <v>217</v>
      </c>
      <c r="B307" s="313" t="s">
        <v>580</v>
      </c>
      <c r="C307" s="115">
        <v>1</v>
      </c>
      <c r="D307" s="206" t="s">
        <v>540</v>
      </c>
      <c r="E307" s="215" t="s">
        <v>350</v>
      </c>
      <c r="F307" s="170"/>
      <c r="G307" s="170"/>
      <c r="H307" s="170"/>
      <c r="I307" s="170"/>
      <c r="J307" s="170"/>
      <c r="K307" s="170"/>
      <c r="L307" s="170"/>
      <c r="M307" s="170"/>
      <c r="N307" s="170"/>
      <c r="O307" s="170"/>
      <c r="P307" s="170"/>
      <c r="Q307" s="170"/>
      <c r="R307" s="170"/>
      <c r="S307" s="170"/>
      <c r="T307" s="170"/>
    </row>
    <row r="308" spans="1:20" x14ac:dyDescent="0.2">
      <c r="A308" s="297">
        <v>218</v>
      </c>
      <c r="B308" s="313" t="s">
        <v>345</v>
      </c>
      <c r="C308" s="115">
        <v>3</v>
      </c>
      <c r="D308" s="206" t="s">
        <v>540</v>
      </c>
      <c r="E308" s="215" t="s">
        <v>350</v>
      </c>
      <c r="F308" s="170"/>
      <c r="G308" s="170"/>
      <c r="H308" s="170"/>
      <c r="I308" s="170"/>
      <c r="J308" s="170"/>
      <c r="K308" s="170"/>
      <c r="L308" s="170"/>
      <c r="M308" s="170"/>
      <c r="N308" s="170"/>
      <c r="O308" s="170"/>
      <c r="P308" s="170"/>
      <c r="Q308" s="170"/>
      <c r="R308" s="170"/>
      <c r="S308" s="170"/>
      <c r="T308" s="170"/>
    </row>
    <row r="309" spans="1:20" x14ac:dyDescent="0.2">
      <c r="A309" s="297">
        <v>219</v>
      </c>
      <c r="B309" s="313" t="s">
        <v>333</v>
      </c>
      <c r="C309" s="115">
        <v>1</v>
      </c>
      <c r="D309" s="206" t="s">
        <v>540</v>
      </c>
      <c r="E309" s="215" t="s">
        <v>350</v>
      </c>
      <c r="F309" s="170"/>
      <c r="G309" s="170"/>
      <c r="H309" s="170"/>
      <c r="I309" s="170"/>
      <c r="J309" s="170"/>
      <c r="K309" s="170"/>
      <c r="L309" s="170"/>
      <c r="M309" s="170"/>
      <c r="N309" s="170"/>
      <c r="O309" s="170"/>
      <c r="P309" s="170"/>
      <c r="Q309" s="170"/>
      <c r="R309" s="170"/>
      <c r="S309" s="170"/>
      <c r="T309" s="170"/>
    </row>
    <row r="310" spans="1:20" x14ac:dyDescent="0.2">
      <c r="A310" s="297">
        <v>220</v>
      </c>
      <c r="B310" s="313" t="s">
        <v>520</v>
      </c>
      <c r="C310" s="112">
        <v>9</v>
      </c>
      <c r="D310" s="206" t="s">
        <v>540</v>
      </c>
      <c r="E310" s="215" t="s">
        <v>350</v>
      </c>
      <c r="F310" s="170"/>
      <c r="G310" s="170"/>
      <c r="H310" s="170"/>
      <c r="I310" s="170"/>
      <c r="J310" s="170"/>
      <c r="K310" s="170"/>
      <c r="L310" s="170"/>
      <c r="M310" s="170"/>
      <c r="N310" s="170"/>
      <c r="O310" s="170"/>
      <c r="P310" s="170"/>
      <c r="Q310" s="170"/>
      <c r="R310" s="170"/>
      <c r="S310" s="170"/>
      <c r="T310" s="170"/>
    </row>
    <row r="311" spans="1:20" x14ac:dyDescent="0.2">
      <c r="A311" s="297">
        <v>221</v>
      </c>
      <c r="B311" s="313" t="s">
        <v>318</v>
      </c>
      <c r="C311" s="112">
        <v>2</v>
      </c>
      <c r="D311" s="206" t="s">
        <v>540</v>
      </c>
      <c r="E311" s="215" t="s">
        <v>350</v>
      </c>
      <c r="F311" s="170"/>
      <c r="G311" s="170"/>
      <c r="H311" s="170"/>
      <c r="I311" s="170"/>
      <c r="J311" s="170"/>
      <c r="K311" s="170"/>
      <c r="L311" s="170"/>
      <c r="M311" s="170"/>
      <c r="N311" s="170"/>
      <c r="O311" s="170"/>
      <c r="P311" s="170"/>
      <c r="Q311" s="170"/>
      <c r="R311" s="170"/>
      <c r="S311" s="170"/>
      <c r="T311" s="170"/>
    </row>
    <row r="312" spans="1:20" x14ac:dyDescent="0.2">
      <c r="A312" s="297">
        <v>222</v>
      </c>
      <c r="B312" s="313" t="s">
        <v>81</v>
      </c>
      <c r="C312" s="112">
        <v>1</v>
      </c>
      <c r="D312" s="206" t="s">
        <v>540</v>
      </c>
      <c r="E312" s="215" t="s">
        <v>350</v>
      </c>
      <c r="F312" s="170"/>
      <c r="G312" s="170"/>
      <c r="H312" s="170"/>
      <c r="I312" s="170"/>
      <c r="J312" s="170"/>
      <c r="K312" s="170"/>
      <c r="L312" s="170"/>
      <c r="M312" s="170"/>
      <c r="N312" s="170"/>
      <c r="O312" s="170"/>
      <c r="P312" s="170"/>
      <c r="Q312" s="170"/>
      <c r="R312" s="170"/>
      <c r="S312" s="170"/>
      <c r="T312" s="170"/>
    </row>
    <row r="313" spans="1:20" x14ac:dyDescent="0.2">
      <c r="A313" s="297">
        <v>223</v>
      </c>
      <c r="B313" s="313" t="s">
        <v>581</v>
      </c>
      <c r="C313" s="112">
        <v>10</v>
      </c>
      <c r="D313" s="206" t="s">
        <v>540</v>
      </c>
      <c r="E313" s="215" t="s">
        <v>350</v>
      </c>
      <c r="F313" s="170"/>
      <c r="G313" s="170"/>
      <c r="H313" s="170"/>
      <c r="I313" s="170"/>
      <c r="J313" s="170"/>
      <c r="K313" s="170"/>
      <c r="L313" s="170"/>
      <c r="M313" s="170"/>
      <c r="N313" s="170"/>
      <c r="O313" s="170"/>
      <c r="P313" s="170"/>
      <c r="Q313" s="170"/>
      <c r="R313" s="170"/>
      <c r="S313" s="170"/>
      <c r="T313" s="170"/>
    </row>
    <row r="314" spans="1:20" x14ac:dyDescent="0.2">
      <c r="A314" s="297">
        <v>224</v>
      </c>
      <c r="B314" s="313" t="s">
        <v>415</v>
      </c>
      <c r="C314" s="112">
        <v>6</v>
      </c>
      <c r="D314" s="206" t="s">
        <v>540</v>
      </c>
      <c r="E314" s="215" t="s">
        <v>350</v>
      </c>
      <c r="F314" s="170"/>
      <c r="G314" s="170"/>
      <c r="H314" s="170"/>
      <c r="I314" s="170"/>
      <c r="J314" s="170"/>
      <c r="K314" s="170"/>
      <c r="L314" s="170"/>
      <c r="M314" s="170"/>
      <c r="N314" s="170"/>
      <c r="O314" s="170"/>
      <c r="P314" s="170"/>
      <c r="Q314" s="170"/>
      <c r="R314" s="170"/>
      <c r="S314" s="170"/>
      <c r="T314" s="170"/>
    </row>
    <row r="315" spans="1:20" x14ac:dyDescent="0.2">
      <c r="A315" s="297">
        <v>225</v>
      </c>
      <c r="B315" s="313" t="s">
        <v>359</v>
      </c>
      <c r="C315" s="112">
        <v>8</v>
      </c>
      <c r="D315" s="206" t="s">
        <v>540</v>
      </c>
      <c r="E315" s="215" t="s">
        <v>350</v>
      </c>
      <c r="F315" s="170"/>
      <c r="G315" s="170"/>
      <c r="H315" s="170"/>
      <c r="I315" s="170"/>
      <c r="J315" s="170"/>
      <c r="K315" s="170"/>
      <c r="L315" s="170"/>
      <c r="M315" s="170"/>
      <c r="N315" s="170"/>
      <c r="O315" s="170"/>
      <c r="P315" s="170"/>
      <c r="Q315" s="170"/>
      <c r="R315" s="170"/>
      <c r="S315" s="170"/>
      <c r="T315" s="170"/>
    </row>
    <row r="316" spans="1:20" x14ac:dyDescent="0.2">
      <c r="A316" s="297">
        <v>226</v>
      </c>
      <c r="B316" s="313" t="s">
        <v>82</v>
      </c>
      <c r="C316" s="112">
        <v>2</v>
      </c>
      <c r="D316" s="206" t="s">
        <v>540</v>
      </c>
      <c r="E316" s="215" t="s">
        <v>350</v>
      </c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  <c r="T316" s="170"/>
    </row>
    <row r="317" spans="1:20" x14ac:dyDescent="0.2">
      <c r="A317" s="297">
        <v>227</v>
      </c>
      <c r="B317" s="310" t="s">
        <v>437</v>
      </c>
      <c r="C317" s="115">
        <v>2</v>
      </c>
      <c r="D317" s="206" t="s">
        <v>540</v>
      </c>
      <c r="E317" s="215" t="s">
        <v>350</v>
      </c>
      <c r="F317" s="170"/>
      <c r="G317" s="170"/>
      <c r="H317" s="170"/>
      <c r="I317" s="170"/>
      <c r="J317" s="170"/>
      <c r="K317" s="170"/>
      <c r="L317" s="170"/>
      <c r="M317" s="170"/>
      <c r="N317" s="170"/>
      <c r="O317" s="170"/>
      <c r="P317" s="170"/>
      <c r="Q317" s="170"/>
      <c r="R317" s="170"/>
      <c r="S317" s="170"/>
      <c r="T317" s="170"/>
    </row>
    <row r="318" spans="1:20" x14ac:dyDescent="0.2">
      <c r="A318" s="297">
        <v>228</v>
      </c>
      <c r="B318" s="343" t="s">
        <v>521</v>
      </c>
      <c r="C318" s="115">
        <v>4</v>
      </c>
      <c r="D318" s="206" t="s">
        <v>540</v>
      </c>
      <c r="E318" s="215" t="s">
        <v>350</v>
      </c>
      <c r="F318" s="170"/>
      <c r="G318" s="170"/>
      <c r="H318" s="170"/>
      <c r="I318" s="170"/>
      <c r="J318" s="170"/>
      <c r="K318" s="170"/>
      <c r="L318" s="170"/>
      <c r="M318" s="170"/>
      <c r="N318" s="170"/>
      <c r="O318" s="170"/>
      <c r="P318" s="170"/>
      <c r="Q318" s="170"/>
      <c r="R318" s="170"/>
      <c r="S318" s="170"/>
      <c r="T318" s="170"/>
    </row>
    <row r="319" spans="1:20" x14ac:dyDescent="0.2">
      <c r="A319" s="297">
        <v>229</v>
      </c>
      <c r="B319" s="305" t="s">
        <v>40</v>
      </c>
      <c r="C319" s="115">
        <v>1</v>
      </c>
      <c r="D319" s="206" t="s">
        <v>540</v>
      </c>
      <c r="E319" s="215" t="s">
        <v>350</v>
      </c>
      <c r="F319" s="170"/>
      <c r="G319" s="170"/>
      <c r="H319" s="170"/>
      <c r="I319" s="170"/>
      <c r="J319" s="170"/>
      <c r="K319" s="170"/>
      <c r="L319" s="170"/>
      <c r="M319" s="170"/>
      <c r="N319" s="170"/>
      <c r="O319" s="170"/>
      <c r="P319" s="170"/>
      <c r="Q319" s="170"/>
      <c r="R319" s="170"/>
      <c r="S319" s="170"/>
      <c r="T319" s="170"/>
    </row>
    <row r="320" spans="1:20" x14ac:dyDescent="0.2">
      <c r="A320" s="297">
        <v>230</v>
      </c>
      <c r="B320" s="343" t="s">
        <v>83</v>
      </c>
      <c r="C320" s="115">
        <v>24</v>
      </c>
      <c r="D320" s="206" t="s">
        <v>540</v>
      </c>
      <c r="E320" s="215" t="s">
        <v>351</v>
      </c>
      <c r="F320" s="170"/>
      <c r="G320" s="170"/>
      <c r="H320" s="170"/>
      <c r="I320" s="170"/>
      <c r="J320" s="170"/>
      <c r="K320" s="170"/>
      <c r="L320" s="170"/>
      <c r="M320" s="170"/>
      <c r="N320" s="170"/>
      <c r="O320" s="170"/>
      <c r="P320" s="170"/>
      <c r="Q320" s="170"/>
      <c r="R320" s="170"/>
      <c r="S320" s="170"/>
      <c r="T320" s="170"/>
    </row>
    <row r="321" spans="1:20" x14ac:dyDescent="0.2">
      <c r="A321" s="297">
        <v>231</v>
      </c>
      <c r="B321" s="343" t="s">
        <v>523</v>
      </c>
      <c r="C321" s="115">
        <v>79</v>
      </c>
      <c r="D321" s="206" t="s">
        <v>540</v>
      </c>
      <c r="E321" s="215" t="s">
        <v>351</v>
      </c>
      <c r="F321" s="170"/>
      <c r="G321" s="170"/>
      <c r="H321" s="170"/>
      <c r="I321" s="170"/>
      <c r="J321" s="170"/>
      <c r="K321" s="170"/>
      <c r="L321" s="170"/>
      <c r="M321" s="170"/>
      <c r="N321" s="170"/>
      <c r="O321" s="170"/>
      <c r="P321" s="170"/>
      <c r="Q321" s="170"/>
      <c r="R321" s="170"/>
      <c r="S321" s="170"/>
      <c r="T321" s="170"/>
    </row>
    <row r="322" spans="1:20" x14ac:dyDescent="0.2">
      <c r="A322" s="297">
        <v>233</v>
      </c>
      <c r="B322" s="343" t="s">
        <v>84</v>
      </c>
      <c r="C322" s="115">
        <v>8</v>
      </c>
      <c r="D322" s="206" t="s">
        <v>540</v>
      </c>
      <c r="E322" s="215" t="s">
        <v>351</v>
      </c>
      <c r="F322" s="170"/>
      <c r="G322" s="170"/>
      <c r="H322" s="170"/>
      <c r="I322" s="170"/>
      <c r="J322" s="170"/>
      <c r="K322" s="170"/>
      <c r="L322" s="170"/>
      <c r="M322" s="170"/>
      <c r="N322" s="170"/>
      <c r="O322" s="170"/>
      <c r="P322" s="170"/>
      <c r="Q322" s="170"/>
      <c r="R322" s="170"/>
      <c r="S322" s="170"/>
      <c r="T322" s="170"/>
    </row>
    <row r="323" spans="1:20" x14ac:dyDescent="0.2">
      <c r="A323" s="297">
        <v>234</v>
      </c>
      <c r="B323" s="315" t="s">
        <v>416</v>
      </c>
      <c r="C323" s="115">
        <v>6</v>
      </c>
      <c r="D323" s="206" t="s">
        <v>540</v>
      </c>
      <c r="E323" s="215" t="s">
        <v>350</v>
      </c>
      <c r="F323" s="170"/>
      <c r="G323" s="170"/>
      <c r="H323" s="170"/>
      <c r="I323" s="173"/>
      <c r="J323" s="170"/>
      <c r="K323" s="170"/>
      <c r="L323" s="170"/>
      <c r="M323" s="170"/>
      <c r="N323" s="170"/>
      <c r="O323" s="170"/>
      <c r="P323" s="170"/>
      <c r="Q323" s="170"/>
      <c r="R323" s="170"/>
      <c r="S323" s="170"/>
      <c r="T323" s="170"/>
    </row>
    <row r="324" spans="1:20" ht="12" customHeight="1" x14ac:dyDescent="0.2">
      <c r="A324" s="297">
        <v>235</v>
      </c>
      <c r="B324" s="313" t="s">
        <v>85</v>
      </c>
      <c r="C324" s="112">
        <v>4</v>
      </c>
      <c r="D324" s="206" t="s">
        <v>540</v>
      </c>
      <c r="E324" s="215" t="s">
        <v>350</v>
      </c>
      <c r="F324" s="170"/>
      <c r="G324" s="170"/>
      <c r="H324" s="173"/>
      <c r="I324" s="173"/>
      <c r="J324" s="170"/>
      <c r="K324" s="170"/>
      <c r="L324" s="170"/>
      <c r="M324" s="170"/>
      <c r="N324" s="170"/>
      <c r="O324" s="170"/>
      <c r="P324" s="170"/>
      <c r="Q324" s="170"/>
      <c r="R324" s="170"/>
      <c r="S324" s="170"/>
      <c r="T324" s="170"/>
    </row>
    <row r="325" spans="1:20" ht="13.5" customHeight="1" thickBot="1" x14ac:dyDescent="0.25">
      <c r="A325" s="297">
        <v>236</v>
      </c>
      <c r="B325" s="315" t="s">
        <v>582</v>
      </c>
      <c r="C325" s="159">
        <v>2</v>
      </c>
      <c r="D325" s="206" t="s">
        <v>540</v>
      </c>
      <c r="E325" s="216" t="s">
        <v>350</v>
      </c>
      <c r="F325" s="170"/>
      <c r="G325" s="170"/>
      <c r="H325" s="170"/>
      <c r="I325" s="170"/>
      <c r="J325" s="170"/>
      <c r="K325" s="170"/>
      <c r="L325" s="170"/>
      <c r="M325" s="170"/>
      <c r="N325" s="170"/>
      <c r="O325" s="170"/>
      <c r="P325" s="170"/>
      <c r="Q325" s="170"/>
      <c r="R325" s="170"/>
      <c r="S325" s="170"/>
      <c r="T325" s="170"/>
    </row>
    <row r="326" spans="1:20" s="104" customFormat="1" ht="15.75" thickBot="1" x14ac:dyDescent="0.3">
      <c r="A326" s="334"/>
      <c r="B326" s="176" t="s">
        <v>378</v>
      </c>
      <c r="C326" s="168">
        <f>SUM(C298:C325)</f>
        <v>276</v>
      </c>
      <c r="D326" s="198"/>
      <c r="E326" s="247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</row>
    <row r="327" spans="1:20" ht="12.75" hidden="1" customHeight="1" x14ac:dyDescent="0.2">
      <c r="A327" s="297"/>
      <c r="B327" s="339"/>
      <c r="C327" s="112"/>
      <c r="D327" s="317" t="s">
        <v>403</v>
      </c>
      <c r="E327" s="221"/>
      <c r="F327" s="170"/>
      <c r="G327" s="170"/>
      <c r="H327" s="170"/>
      <c r="I327" s="170"/>
      <c r="J327" s="170"/>
      <c r="K327" s="170"/>
      <c r="L327" s="170"/>
      <c r="M327" s="170"/>
      <c r="N327" s="170"/>
      <c r="O327" s="170"/>
      <c r="P327" s="170"/>
      <c r="Q327" s="170"/>
      <c r="R327" s="170"/>
      <c r="S327" s="170"/>
      <c r="T327" s="170"/>
    </row>
    <row r="328" spans="1:20" ht="12.75" hidden="1" customHeight="1" x14ac:dyDescent="0.2">
      <c r="A328" s="297"/>
      <c r="B328" s="340"/>
      <c r="C328" s="112"/>
      <c r="D328" s="317" t="s">
        <v>403</v>
      </c>
      <c r="E328" s="219"/>
      <c r="F328" s="170"/>
      <c r="G328" s="170"/>
      <c r="H328" s="170"/>
      <c r="I328" s="170"/>
      <c r="J328" s="170"/>
      <c r="K328" s="170"/>
      <c r="L328" s="170"/>
      <c r="M328" s="170"/>
      <c r="N328" s="170"/>
      <c r="O328" s="170"/>
      <c r="P328" s="170"/>
      <c r="Q328" s="170"/>
      <c r="R328" s="170"/>
      <c r="S328" s="170"/>
      <c r="T328" s="170"/>
    </row>
    <row r="329" spans="1:20" ht="12.75" hidden="1" customHeight="1" x14ac:dyDescent="0.2">
      <c r="A329" s="297"/>
      <c r="B329" s="340"/>
      <c r="C329" s="112"/>
      <c r="D329" s="317" t="s">
        <v>403</v>
      </c>
      <c r="E329" s="219"/>
      <c r="F329" s="170"/>
      <c r="G329" s="170"/>
      <c r="H329" s="170"/>
      <c r="I329" s="170"/>
      <c r="J329" s="170"/>
      <c r="K329" s="170"/>
      <c r="L329" s="170"/>
      <c r="M329" s="170"/>
      <c r="N329" s="170"/>
      <c r="O329" s="170"/>
      <c r="P329" s="170"/>
      <c r="Q329" s="170"/>
      <c r="R329" s="170"/>
      <c r="S329" s="170"/>
      <c r="T329" s="170"/>
    </row>
    <row r="330" spans="1:20" ht="12.75" hidden="1" customHeight="1" x14ac:dyDescent="0.2">
      <c r="A330" s="297"/>
      <c r="B330" s="340"/>
      <c r="C330" s="112"/>
      <c r="D330" s="317" t="s">
        <v>403</v>
      </c>
      <c r="E330" s="219"/>
      <c r="F330" s="174"/>
      <c r="G330" s="170"/>
      <c r="H330" s="170"/>
      <c r="I330" s="170"/>
      <c r="J330" s="170"/>
      <c r="K330" s="170"/>
      <c r="L330" s="170"/>
      <c r="M330" s="170"/>
      <c r="N330" s="170"/>
      <c r="O330" s="170"/>
      <c r="P330" s="170"/>
      <c r="Q330" s="170"/>
      <c r="R330" s="170"/>
      <c r="S330" s="170"/>
      <c r="T330" s="170"/>
    </row>
    <row r="331" spans="1:20" ht="12.75" hidden="1" customHeight="1" x14ac:dyDescent="0.2">
      <c r="A331" s="297"/>
      <c r="B331" s="340"/>
      <c r="C331" s="105"/>
      <c r="D331" s="203" t="s">
        <v>403</v>
      </c>
      <c r="E331" s="219"/>
      <c r="F331" s="174"/>
      <c r="G331" s="174"/>
      <c r="H331" s="174"/>
      <c r="I331" s="170"/>
      <c r="J331" s="170"/>
      <c r="K331" s="170"/>
      <c r="L331" s="170"/>
      <c r="M331" s="170"/>
      <c r="N331" s="170"/>
      <c r="O331" s="174"/>
      <c r="P331" s="174"/>
      <c r="Q331" s="174"/>
      <c r="R331" s="174"/>
      <c r="S331" s="174"/>
      <c r="T331" s="174"/>
    </row>
    <row r="332" spans="1:20" ht="12.75" hidden="1" customHeight="1" x14ac:dyDescent="0.2">
      <c r="A332" s="297"/>
      <c r="B332" s="340"/>
      <c r="C332" s="112"/>
      <c r="D332" s="317" t="s">
        <v>403</v>
      </c>
      <c r="E332" s="219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</row>
    <row r="333" spans="1:20" ht="12.75" hidden="1" customHeight="1" x14ac:dyDescent="0.2">
      <c r="A333" s="297"/>
      <c r="B333" s="340"/>
      <c r="C333" s="112"/>
      <c r="D333" s="317" t="s">
        <v>403</v>
      </c>
      <c r="E333" s="219"/>
      <c r="F333" s="170"/>
      <c r="G333" s="170"/>
      <c r="H333" s="170"/>
      <c r="I333" s="170"/>
      <c r="J333" s="170"/>
      <c r="K333" s="170"/>
      <c r="L333" s="170"/>
      <c r="M333" s="170"/>
      <c r="N333" s="170"/>
      <c r="O333" s="170"/>
      <c r="P333" s="170"/>
      <c r="Q333" s="170"/>
      <c r="R333" s="170"/>
      <c r="S333" s="170"/>
      <c r="T333" s="170"/>
    </row>
    <row r="334" spans="1:20" ht="12.75" hidden="1" customHeight="1" x14ac:dyDescent="0.2">
      <c r="A334" s="297"/>
      <c r="B334" s="340"/>
      <c r="C334" s="112"/>
      <c r="D334" s="317" t="s">
        <v>403</v>
      </c>
      <c r="E334" s="219"/>
      <c r="F334" s="170"/>
      <c r="G334" s="170"/>
      <c r="H334" s="170"/>
      <c r="I334" s="170"/>
      <c r="J334" s="170"/>
      <c r="K334" s="170"/>
      <c r="L334" s="170"/>
      <c r="M334" s="170"/>
      <c r="N334" s="170"/>
      <c r="O334" s="170"/>
      <c r="P334" s="170"/>
      <c r="Q334" s="170"/>
      <c r="R334" s="170"/>
      <c r="S334" s="170"/>
      <c r="T334" s="170"/>
    </row>
    <row r="335" spans="1:20" ht="12.75" hidden="1" customHeight="1" x14ac:dyDescent="0.2">
      <c r="A335" s="297"/>
      <c r="B335" s="340"/>
      <c r="C335" s="112"/>
      <c r="D335" s="317" t="s">
        <v>403</v>
      </c>
      <c r="E335" s="219"/>
      <c r="F335" s="170"/>
      <c r="G335" s="170"/>
      <c r="H335" s="170"/>
      <c r="I335" s="170"/>
      <c r="J335" s="170"/>
      <c r="K335" s="170"/>
      <c r="L335" s="170"/>
      <c r="M335" s="170"/>
      <c r="N335" s="170"/>
      <c r="O335" s="170"/>
      <c r="P335" s="170"/>
      <c r="Q335" s="170"/>
      <c r="R335" s="170"/>
      <c r="S335" s="170"/>
      <c r="T335" s="170"/>
    </row>
    <row r="336" spans="1:20" ht="12.75" hidden="1" customHeight="1" x14ac:dyDescent="0.2">
      <c r="A336" s="297"/>
      <c r="B336" s="340"/>
      <c r="C336" s="112"/>
      <c r="D336" s="317" t="s">
        <v>403</v>
      </c>
      <c r="E336" s="219"/>
      <c r="F336" s="170"/>
      <c r="G336" s="170"/>
      <c r="H336" s="170"/>
      <c r="I336" s="170"/>
      <c r="J336" s="170"/>
      <c r="K336" s="170"/>
      <c r="L336" s="170"/>
      <c r="M336" s="170"/>
      <c r="N336" s="170"/>
      <c r="O336" s="170"/>
      <c r="P336" s="170"/>
      <c r="Q336" s="170"/>
      <c r="R336" s="170"/>
      <c r="S336" s="170"/>
      <c r="T336" s="170"/>
    </row>
    <row r="337" spans="1:20" ht="12.75" hidden="1" customHeight="1" x14ac:dyDescent="0.2">
      <c r="A337" s="297"/>
      <c r="B337" s="340"/>
      <c r="C337" s="112"/>
      <c r="D337" s="317" t="s">
        <v>403</v>
      </c>
      <c r="E337" s="219"/>
      <c r="F337" s="170"/>
      <c r="G337" s="170"/>
      <c r="H337" s="170"/>
      <c r="I337" s="170"/>
      <c r="J337" s="170"/>
      <c r="K337" s="170"/>
      <c r="L337" s="170"/>
      <c r="M337" s="170"/>
      <c r="N337" s="170"/>
      <c r="O337" s="170"/>
      <c r="P337" s="170"/>
      <c r="Q337" s="170"/>
      <c r="R337" s="170"/>
      <c r="S337" s="170"/>
      <c r="T337" s="170"/>
    </row>
    <row r="338" spans="1:20" ht="12.75" hidden="1" customHeight="1" x14ac:dyDescent="0.2">
      <c r="A338" s="297"/>
      <c r="B338" s="340"/>
      <c r="C338" s="112"/>
      <c r="D338" s="317" t="s">
        <v>403</v>
      </c>
      <c r="E338" s="219"/>
      <c r="F338" s="170"/>
      <c r="G338" s="170"/>
      <c r="H338" s="170"/>
      <c r="I338" s="170"/>
      <c r="J338" s="170"/>
      <c r="K338" s="170"/>
      <c r="L338" s="170"/>
      <c r="M338" s="170"/>
      <c r="N338" s="170"/>
      <c r="O338" s="170"/>
      <c r="P338" s="170"/>
      <c r="Q338" s="170"/>
      <c r="R338" s="170"/>
      <c r="S338" s="170"/>
      <c r="T338" s="170"/>
    </row>
    <row r="339" spans="1:20" ht="12.75" hidden="1" customHeight="1" x14ac:dyDescent="0.2">
      <c r="A339" s="297"/>
      <c r="B339" s="340"/>
      <c r="C339" s="112"/>
      <c r="D339" s="317" t="s">
        <v>403</v>
      </c>
      <c r="E339" s="219"/>
      <c r="F339" s="170"/>
      <c r="G339" s="170"/>
      <c r="H339" s="170"/>
      <c r="I339" s="170"/>
      <c r="J339" s="170"/>
      <c r="K339" s="170"/>
      <c r="L339" s="170"/>
      <c r="M339" s="170"/>
      <c r="N339" s="170"/>
      <c r="O339" s="170"/>
      <c r="P339" s="170"/>
      <c r="Q339" s="170"/>
      <c r="R339" s="170"/>
      <c r="S339" s="170"/>
      <c r="T339" s="170"/>
    </row>
    <row r="340" spans="1:20" s="321" customFormat="1" ht="13.5" hidden="1" customHeight="1" thickBot="1" x14ac:dyDescent="0.25">
      <c r="A340" s="297"/>
      <c r="B340" s="345"/>
      <c r="C340" s="119"/>
      <c r="D340" s="201" t="s">
        <v>403</v>
      </c>
      <c r="E340" s="220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</row>
    <row r="341" spans="1:20" ht="12.75" hidden="1" customHeight="1" x14ac:dyDescent="0.2">
      <c r="A341" s="297"/>
      <c r="B341" s="210"/>
      <c r="C341" s="113"/>
      <c r="D341" s="199" t="s">
        <v>403</v>
      </c>
      <c r="E341" s="219"/>
      <c r="F341" s="170"/>
      <c r="G341" s="170"/>
      <c r="H341" s="170"/>
      <c r="I341" s="170"/>
      <c r="J341" s="170"/>
      <c r="K341" s="170"/>
      <c r="L341" s="170"/>
      <c r="M341" s="170"/>
      <c r="N341" s="170"/>
      <c r="O341" s="170"/>
      <c r="P341" s="170"/>
      <c r="Q341" s="170"/>
      <c r="R341" s="170"/>
      <c r="S341" s="170"/>
      <c r="T341" s="170"/>
    </row>
    <row r="342" spans="1:20" ht="12.75" hidden="1" customHeight="1" x14ac:dyDescent="0.2">
      <c r="A342" s="297"/>
      <c r="B342" s="340"/>
      <c r="C342" s="112"/>
      <c r="D342" s="317" t="s">
        <v>403</v>
      </c>
      <c r="E342" s="219"/>
      <c r="F342" s="170"/>
      <c r="G342" s="170"/>
      <c r="H342" s="170"/>
      <c r="I342" s="170"/>
      <c r="J342" s="170"/>
      <c r="K342" s="170"/>
      <c r="L342" s="170"/>
      <c r="M342" s="170"/>
      <c r="N342" s="170"/>
      <c r="O342" s="170"/>
      <c r="P342" s="170"/>
      <c r="Q342" s="170"/>
      <c r="R342" s="170"/>
      <c r="S342" s="170"/>
      <c r="T342" s="170"/>
    </row>
    <row r="343" spans="1:20" s="321" customFormat="1" ht="12.75" hidden="1" customHeight="1" x14ac:dyDescent="0.2">
      <c r="A343" s="297"/>
      <c r="B343" s="346"/>
      <c r="C343" s="109"/>
      <c r="D343" s="204" t="s">
        <v>403</v>
      </c>
      <c r="E343" s="220"/>
      <c r="F343" s="172"/>
      <c r="G343" s="172"/>
      <c r="H343" s="172"/>
      <c r="I343" s="172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</row>
    <row r="344" spans="1:20" s="116" customFormat="1" ht="12.75" hidden="1" customHeight="1" x14ac:dyDescent="0.2">
      <c r="A344" s="297"/>
      <c r="B344" s="209"/>
      <c r="C344" s="118"/>
      <c r="D344" s="205" t="s">
        <v>403</v>
      </c>
      <c r="E344" s="218"/>
      <c r="F344" s="172"/>
      <c r="G344" s="172"/>
      <c r="H344" s="172"/>
      <c r="I344" s="172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  <c r="T344" s="172"/>
    </row>
    <row r="345" spans="1:20" s="116" customFormat="1" x14ac:dyDescent="0.2">
      <c r="A345" s="297">
        <v>237</v>
      </c>
      <c r="B345" s="305" t="s">
        <v>264</v>
      </c>
      <c r="C345" s="115">
        <v>3</v>
      </c>
      <c r="D345" s="206" t="s">
        <v>541</v>
      </c>
      <c r="E345" s="215" t="s">
        <v>350</v>
      </c>
      <c r="F345" s="172"/>
      <c r="G345" s="172"/>
      <c r="H345" s="170"/>
      <c r="I345" s="172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</row>
    <row r="346" spans="1:20" s="116" customFormat="1" x14ac:dyDescent="0.2">
      <c r="A346" s="297">
        <v>238</v>
      </c>
      <c r="B346" s="305" t="s">
        <v>86</v>
      </c>
      <c r="C346" s="115">
        <v>1</v>
      </c>
      <c r="D346" s="206" t="s">
        <v>541</v>
      </c>
      <c r="E346" s="215" t="s">
        <v>350</v>
      </c>
      <c r="F346" s="172"/>
      <c r="G346" s="172"/>
      <c r="H346" s="170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</row>
    <row r="347" spans="1:20" s="116" customFormat="1" x14ac:dyDescent="0.2">
      <c r="A347" s="297">
        <v>239</v>
      </c>
      <c r="B347" s="313" t="s">
        <v>519</v>
      </c>
      <c r="C347" s="115">
        <v>70</v>
      </c>
      <c r="D347" s="206" t="s">
        <v>541</v>
      </c>
      <c r="E347" s="215" t="s">
        <v>351</v>
      </c>
      <c r="F347" s="170"/>
      <c r="G347" s="170"/>
      <c r="H347" s="170"/>
      <c r="I347" s="170"/>
      <c r="J347" s="170"/>
      <c r="K347" s="170"/>
      <c r="L347" s="170"/>
      <c r="M347" s="170"/>
      <c r="N347" s="170"/>
      <c r="O347" s="170"/>
      <c r="P347" s="170"/>
      <c r="Q347" s="170"/>
      <c r="R347" s="170"/>
      <c r="S347" s="170"/>
      <c r="T347" s="170"/>
    </row>
    <row r="348" spans="1:20" s="116" customFormat="1" x14ac:dyDescent="0.2">
      <c r="A348" s="297">
        <v>240</v>
      </c>
      <c r="B348" s="313" t="s">
        <v>87</v>
      </c>
      <c r="C348" s="115">
        <v>16</v>
      </c>
      <c r="D348" s="206" t="s">
        <v>541</v>
      </c>
      <c r="E348" s="215" t="s">
        <v>351</v>
      </c>
      <c r="F348" s="170"/>
      <c r="G348" s="170"/>
      <c r="H348" s="170"/>
      <c r="I348" s="170"/>
      <c r="J348" s="170"/>
      <c r="K348" s="170"/>
      <c r="L348" s="170"/>
      <c r="M348" s="170"/>
      <c r="N348" s="170"/>
      <c r="O348" s="170"/>
      <c r="P348" s="170"/>
      <c r="Q348" s="170"/>
      <c r="R348" s="170"/>
      <c r="S348" s="170"/>
      <c r="T348" s="170"/>
    </row>
    <row r="349" spans="1:20" s="116" customFormat="1" x14ac:dyDescent="0.2">
      <c r="A349" s="297">
        <v>241</v>
      </c>
      <c r="B349" s="313" t="s">
        <v>88</v>
      </c>
      <c r="C349" s="115">
        <v>27</v>
      </c>
      <c r="D349" s="206" t="s">
        <v>541</v>
      </c>
      <c r="E349" s="215" t="s">
        <v>351</v>
      </c>
      <c r="F349" s="170"/>
      <c r="G349" s="170"/>
      <c r="H349" s="170"/>
      <c r="I349" s="170"/>
      <c r="J349" s="170"/>
      <c r="K349" s="170"/>
      <c r="L349" s="170"/>
      <c r="M349" s="170"/>
      <c r="N349" s="170"/>
      <c r="O349" s="170"/>
      <c r="P349" s="170"/>
      <c r="Q349" s="170"/>
      <c r="R349" s="170"/>
      <c r="S349" s="170"/>
      <c r="T349" s="170"/>
    </row>
    <row r="350" spans="1:20" s="116" customFormat="1" x14ac:dyDescent="0.2">
      <c r="A350" s="297">
        <v>242</v>
      </c>
      <c r="B350" s="305" t="s">
        <v>89</v>
      </c>
      <c r="C350" s="115">
        <v>2</v>
      </c>
      <c r="D350" s="206" t="s">
        <v>541</v>
      </c>
      <c r="E350" s="215" t="s">
        <v>350</v>
      </c>
      <c r="F350" s="170"/>
      <c r="G350" s="170"/>
      <c r="H350" s="170"/>
      <c r="I350" s="170"/>
      <c r="J350" s="170"/>
      <c r="K350" s="170"/>
      <c r="L350" s="170"/>
      <c r="M350" s="170"/>
      <c r="N350" s="170"/>
      <c r="O350" s="170"/>
      <c r="P350" s="170"/>
      <c r="Q350" s="170"/>
      <c r="R350" s="170"/>
      <c r="S350" s="170"/>
      <c r="T350" s="170"/>
    </row>
    <row r="351" spans="1:20" s="116" customFormat="1" x14ac:dyDescent="0.2">
      <c r="A351" s="297">
        <v>243</v>
      </c>
      <c r="B351" s="305" t="s">
        <v>450</v>
      </c>
      <c r="C351" s="115">
        <v>6</v>
      </c>
      <c r="D351" s="206" t="s">
        <v>541</v>
      </c>
      <c r="E351" s="215" t="s">
        <v>350</v>
      </c>
      <c r="F351" s="170"/>
      <c r="G351" s="170"/>
      <c r="H351" s="170"/>
      <c r="I351" s="170"/>
      <c r="J351" s="170"/>
      <c r="K351" s="170"/>
      <c r="L351" s="170"/>
      <c r="M351" s="170"/>
      <c r="N351" s="170"/>
      <c r="O351" s="170"/>
      <c r="P351" s="170"/>
      <c r="Q351" s="170"/>
      <c r="R351" s="170"/>
      <c r="S351" s="170"/>
      <c r="T351" s="170"/>
    </row>
    <row r="352" spans="1:20" s="116" customFormat="1" x14ac:dyDescent="0.2">
      <c r="A352" s="297">
        <v>244</v>
      </c>
      <c r="B352" s="305" t="s">
        <v>342</v>
      </c>
      <c r="C352" s="115">
        <v>10</v>
      </c>
      <c r="D352" s="206" t="s">
        <v>541</v>
      </c>
      <c r="E352" s="215" t="s">
        <v>350</v>
      </c>
      <c r="F352" s="170"/>
      <c r="G352" s="170"/>
      <c r="H352" s="170"/>
      <c r="I352" s="170"/>
      <c r="J352" s="170"/>
      <c r="K352" s="170"/>
      <c r="L352" s="170"/>
      <c r="M352" s="170"/>
      <c r="N352" s="170"/>
      <c r="O352" s="170"/>
      <c r="P352" s="170"/>
      <c r="Q352" s="170"/>
      <c r="R352" s="170"/>
      <c r="S352" s="170"/>
      <c r="T352" s="170"/>
    </row>
    <row r="353" spans="1:20" s="116" customFormat="1" x14ac:dyDescent="0.2">
      <c r="A353" s="297">
        <v>245</v>
      </c>
      <c r="B353" s="305" t="s">
        <v>90</v>
      </c>
      <c r="C353" s="115">
        <v>2</v>
      </c>
      <c r="D353" s="206" t="s">
        <v>541</v>
      </c>
      <c r="E353" s="215" t="s">
        <v>350</v>
      </c>
      <c r="F353" s="170"/>
      <c r="G353" s="170"/>
      <c r="H353" s="170"/>
      <c r="I353" s="170"/>
      <c r="J353" s="170"/>
      <c r="K353" s="170"/>
      <c r="L353" s="170"/>
      <c r="M353" s="170"/>
      <c r="N353" s="170"/>
      <c r="O353" s="170"/>
      <c r="P353" s="170"/>
      <c r="Q353" s="170"/>
      <c r="R353" s="170"/>
      <c r="S353" s="170"/>
      <c r="T353" s="170"/>
    </row>
    <row r="354" spans="1:20" s="116" customFormat="1" x14ac:dyDescent="0.2">
      <c r="A354" s="297">
        <v>246</v>
      </c>
      <c r="B354" s="313" t="s">
        <v>471</v>
      </c>
      <c r="C354" s="115">
        <v>12</v>
      </c>
      <c r="D354" s="206" t="s">
        <v>541</v>
      </c>
      <c r="E354" s="215" t="s">
        <v>351</v>
      </c>
      <c r="F354" s="170"/>
      <c r="G354" s="170"/>
      <c r="H354" s="170"/>
      <c r="I354" s="170"/>
      <c r="J354" s="170"/>
      <c r="K354" s="170"/>
      <c r="L354" s="170"/>
      <c r="M354" s="170"/>
      <c r="N354" s="170"/>
      <c r="O354" s="170"/>
      <c r="P354" s="170"/>
      <c r="Q354" s="170"/>
      <c r="R354" s="170"/>
      <c r="S354" s="170"/>
      <c r="T354" s="170"/>
    </row>
    <row r="355" spans="1:20" s="116" customFormat="1" x14ac:dyDescent="0.2">
      <c r="A355" s="297">
        <v>247</v>
      </c>
      <c r="B355" s="305" t="s">
        <v>516</v>
      </c>
      <c r="C355" s="112">
        <v>15</v>
      </c>
      <c r="D355" s="206" t="s">
        <v>541</v>
      </c>
      <c r="E355" s="215" t="s">
        <v>350</v>
      </c>
      <c r="F355" s="170"/>
      <c r="G355" s="170"/>
      <c r="H355" s="170"/>
      <c r="I355" s="170"/>
      <c r="J355" s="170"/>
      <c r="K355" s="170"/>
      <c r="L355" s="170"/>
      <c r="M355" s="170"/>
      <c r="N355" s="170"/>
      <c r="O355" s="170"/>
      <c r="P355" s="170"/>
      <c r="Q355" s="170"/>
      <c r="R355" s="170"/>
      <c r="S355" s="170"/>
      <c r="T355" s="170"/>
    </row>
    <row r="356" spans="1:20" s="116" customFormat="1" x14ac:dyDescent="0.2">
      <c r="A356" s="297">
        <v>248</v>
      </c>
      <c r="B356" s="305" t="s">
        <v>92</v>
      </c>
      <c r="C356" s="115">
        <v>3</v>
      </c>
      <c r="D356" s="206" t="s">
        <v>541</v>
      </c>
      <c r="E356" s="215" t="s">
        <v>350</v>
      </c>
      <c r="F356" s="170"/>
      <c r="G356" s="170"/>
      <c r="H356" s="170"/>
      <c r="I356" s="170"/>
      <c r="J356" s="170"/>
      <c r="K356" s="170"/>
      <c r="L356" s="170"/>
      <c r="M356" s="170"/>
      <c r="N356" s="170"/>
      <c r="O356" s="170"/>
      <c r="P356" s="170"/>
      <c r="Q356" s="170"/>
      <c r="R356" s="170"/>
      <c r="S356" s="170"/>
      <c r="T356" s="170"/>
    </row>
    <row r="357" spans="1:20" s="116" customFormat="1" x14ac:dyDescent="0.2">
      <c r="A357" s="297">
        <v>249</v>
      </c>
      <c r="B357" s="305" t="s">
        <v>93</v>
      </c>
      <c r="C357" s="115">
        <v>4</v>
      </c>
      <c r="D357" s="206" t="s">
        <v>541</v>
      </c>
      <c r="E357" s="215" t="s">
        <v>350</v>
      </c>
      <c r="F357" s="170"/>
      <c r="G357" s="170"/>
      <c r="H357" s="170"/>
      <c r="I357" s="170"/>
      <c r="J357" s="170"/>
      <c r="K357" s="170"/>
      <c r="L357" s="170"/>
      <c r="M357" s="170"/>
      <c r="N357" s="170"/>
      <c r="O357" s="170"/>
      <c r="P357" s="170"/>
      <c r="Q357" s="170"/>
      <c r="R357" s="170"/>
      <c r="S357" s="170"/>
      <c r="T357" s="170"/>
    </row>
    <row r="358" spans="1:20" s="116" customFormat="1" x14ac:dyDescent="0.2">
      <c r="A358" s="297"/>
      <c r="B358" s="305" t="s">
        <v>522</v>
      </c>
      <c r="C358" s="115">
        <v>1</v>
      </c>
      <c r="D358" s="206" t="s">
        <v>541</v>
      </c>
      <c r="E358" s="215" t="s">
        <v>350</v>
      </c>
      <c r="F358" s="170"/>
      <c r="G358" s="170"/>
      <c r="H358" s="170"/>
      <c r="I358" s="170"/>
      <c r="J358" s="170"/>
      <c r="K358" s="170"/>
      <c r="L358" s="170"/>
      <c r="M358" s="170"/>
      <c r="N358" s="170"/>
      <c r="O358" s="170"/>
      <c r="P358" s="170"/>
      <c r="Q358" s="170"/>
      <c r="R358" s="170"/>
      <c r="S358" s="170"/>
      <c r="T358" s="170"/>
    </row>
    <row r="359" spans="1:20" s="116" customFormat="1" x14ac:dyDescent="0.2">
      <c r="A359" s="297">
        <v>250</v>
      </c>
      <c r="B359" s="305" t="s">
        <v>583</v>
      </c>
      <c r="C359" s="115">
        <v>5</v>
      </c>
      <c r="D359" s="206" t="s">
        <v>541</v>
      </c>
      <c r="E359" s="215" t="s">
        <v>350</v>
      </c>
      <c r="F359" s="170"/>
      <c r="G359" s="170"/>
      <c r="H359" s="170"/>
      <c r="I359" s="170"/>
      <c r="J359" s="170"/>
      <c r="K359" s="170"/>
      <c r="L359" s="170"/>
      <c r="M359" s="170"/>
      <c r="N359" s="170"/>
      <c r="O359" s="170"/>
      <c r="P359" s="170"/>
      <c r="Q359" s="170"/>
      <c r="R359" s="170"/>
      <c r="S359" s="170"/>
      <c r="T359" s="170"/>
    </row>
    <row r="360" spans="1:20" s="116" customFormat="1" x14ac:dyDescent="0.2">
      <c r="A360" s="297">
        <v>251</v>
      </c>
      <c r="B360" s="305" t="s">
        <v>584</v>
      </c>
      <c r="C360" s="115">
        <v>14</v>
      </c>
      <c r="D360" s="206" t="s">
        <v>541</v>
      </c>
      <c r="E360" s="215" t="s">
        <v>350</v>
      </c>
      <c r="F360" s="170"/>
      <c r="G360" s="170"/>
      <c r="H360" s="170"/>
      <c r="I360" s="170"/>
      <c r="J360" s="170"/>
      <c r="K360" s="170"/>
      <c r="L360" s="170"/>
      <c r="M360" s="170"/>
      <c r="N360" s="170"/>
      <c r="O360" s="170"/>
      <c r="P360" s="170"/>
      <c r="Q360" s="170"/>
      <c r="R360" s="170"/>
      <c r="S360" s="170"/>
      <c r="T360" s="170"/>
    </row>
    <row r="361" spans="1:20" s="116" customFormat="1" x14ac:dyDescent="0.2">
      <c r="A361" s="297">
        <v>252</v>
      </c>
      <c r="B361" s="116" t="s">
        <v>91</v>
      </c>
      <c r="C361" s="115">
        <v>12</v>
      </c>
      <c r="D361" s="206" t="s">
        <v>541</v>
      </c>
      <c r="E361" s="215" t="s">
        <v>351</v>
      </c>
      <c r="F361" s="170"/>
      <c r="G361" s="170"/>
      <c r="H361" s="170"/>
      <c r="I361" s="170"/>
      <c r="J361" s="170"/>
      <c r="K361" s="170"/>
      <c r="L361" s="170"/>
      <c r="M361" s="170"/>
      <c r="N361" s="170"/>
      <c r="O361" s="170"/>
      <c r="P361" s="170"/>
      <c r="Q361" s="170"/>
      <c r="R361" s="170"/>
      <c r="S361" s="170"/>
      <c r="T361" s="170"/>
    </row>
    <row r="362" spans="1:20" s="116" customFormat="1" x14ac:dyDescent="0.2">
      <c r="A362" s="297">
        <v>253</v>
      </c>
      <c r="B362" s="305" t="s">
        <v>274</v>
      </c>
      <c r="C362" s="112">
        <v>2</v>
      </c>
      <c r="D362" s="206" t="s">
        <v>541</v>
      </c>
      <c r="E362" s="215" t="s">
        <v>350</v>
      </c>
      <c r="F362" s="170"/>
      <c r="G362" s="170"/>
      <c r="H362" s="170"/>
      <c r="I362" s="170"/>
      <c r="J362" s="170"/>
      <c r="K362" s="170"/>
      <c r="L362" s="170"/>
      <c r="M362" s="170"/>
      <c r="N362" s="170"/>
      <c r="O362" s="170"/>
      <c r="P362" s="170"/>
      <c r="Q362" s="170"/>
      <c r="R362" s="170"/>
      <c r="S362" s="170"/>
      <c r="T362" s="170"/>
    </row>
    <row r="363" spans="1:20" s="116" customFormat="1" x14ac:dyDescent="0.2">
      <c r="A363" s="297">
        <v>254</v>
      </c>
      <c r="B363" s="305" t="s">
        <v>94</v>
      </c>
      <c r="C363" s="112">
        <v>5</v>
      </c>
      <c r="D363" s="206" t="s">
        <v>541</v>
      </c>
      <c r="E363" s="215" t="s">
        <v>350</v>
      </c>
      <c r="F363" s="170"/>
      <c r="G363" s="170"/>
      <c r="H363" s="170"/>
      <c r="I363" s="170"/>
      <c r="J363" s="170"/>
      <c r="K363" s="170"/>
      <c r="L363" s="170"/>
      <c r="M363" s="170"/>
      <c r="N363" s="170"/>
      <c r="O363" s="170"/>
      <c r="P363" s="170"/>
      <c r="Q363" s="170"/>
      <c r="R363" s="170"/>
      <c r="S363" s="170"/>
      <c r="T363" s="170"/>
    </row>
    <row r="364" spans="1:20" s="116" customFormat="1" x14ac:dyDescent="0.2">
      <c r="A364" s="297">
        <v>255</v>
      </c>
      <c r="B364" s="305" t="s">
        <v>449</v>
      </c>
      <c r="C364" s="112">
        <v>1</v>
      </c>
      <c r="D364" s="206" t="s">
        <v>541</v>
      </c>
      <c r="E364" s="215" t="s">
        <v>350</v>
      </c>
      <c r="F364" s="170"/>
      <c r="G364" s="170"/>
      <c r="H364" s="170"/>
      <c r="I364" s="170"/>
      <c r="J364" s="170"/>
      <c r="K364" s="170"/>
      <c r="L364" s="170"/>
      <c r="M364" s="170"/>
      <c r="N364" s="170"/>
      <c r="O364" s="170"/>
      <c r="P364" s="170"/>
      <c r="Q364" s="170"/>
      <c r="R364" s="170"/>
      <c r="S364" s="170"/>
      <c r="T364" s="170"/>
    </row>
    <row r="365" spans="1:20" s="116" customFormat="1" x14ac:dyDescent="0.2">
      <c r="A365" s="297">
        <v>256</v>
      </c>
      <c r="B365" s="343" t="s">
        <v>455</v>
      </c>
      <c r="C365" s="112">
        <v>1</v>
      </c>
      <c r="D365" s="206" t="s">
        <v>541</v>
      </c>
      <c r="E365" s="215" t="s">
        <v>350</v>
      </c>
      <c r="F365" s="170"/>
      <c r="G365" s="170"/>
      <c r="H365" s="170"/>
      <c r="I365" s="170"/>
      <c r="J365" s="170"/>
      <c r="K365" s="170"/>
      <c r="L365" s="170"/>
      <c r="M365" s="170"/>
      <c r="N365" s="170"/>
      <c r="O365" s="170"/>
      <c r="P365" s="170"/>
      <c r="Q365" s="170"/>
      <c r="R365" s="170"/>
      <c r="S365" s="170"/>
      <c r="T365" s="170"/>
    </row>
    <row r="366" spans="1:20" s="116" customFormat="1" x14ac:dyDescent="0.2">
      <c r="A366" s="297">
        <v>257</v>
      </c>
      <c r="B366" s="313" t="s">
        <v>585</v>
      </c>
      <c r="C366" s="112">
        <v>2</v>
      </c>
      <c r="D366" s="206" t="s">
        <v>541</v>
      </c>
      <c r="E366" s="215" t="s">
        <v>350</v>
      </c>
      <c r="F366" s="170"/>
      <c r="G366" s="170"/>
      <c r="H366" s="170"/>
      <c r="I366" s="170"/>
      <c r="J366" s="170"/>
      <c r="K366" s="170"/>
      <c r="L366" s="170"/>
      <c r="M366" s="170"/>
      <c r="N366" s="170"/>
      <c r="O366" s="170"/>
      <c r="P366" s="170"/>
      <c r="Q366" s="170"/>
      <c r="R366" s="170"/>
      <c r="S366" s="170"/>
      <c r="T366" s="170"/>
    </row>
    <row r="367" spans="1:20" s="116" customFormat="1" x14ac:dyDescent="0.2">
      <c r="A367" s="297">
        <v>258</v>
      </c>
      <c r="B367" s="313" t="s">
        <v>269</v>
      </c>
      <c r="C367" s="112">
        <v>2</v>
      </c>
      <c r="D367" s="206" t="s">
        <v>541</v>
      </c>
      <c r="E367" s="215" t="s">
        <v>350</v>
      </c>
      <c r="F367" s="170"/>
      <c r="G367" s="170"/>
      <c r="H367" s="170"/>
      <c r="I367" s="170"/>
      <c r="J367" s="170"/>
      <c r="K367" s="170"/>
      <c r="L367" s="170"/>
      <c r="M367" s="170"/>
      <c r="N367" s="170"/>
      <c r="O367" s="170"/>
      <c r="P367" s="170"/>
      <c r="Q367" s="170"/>
      <c r="R367" s="170"/>
      <c r="S367" s="170"/>
      <c r="T367" s="170"/>
    </row>
    <row r="368" spans="1:20" s="116" customFormat="1" x14ac:dyDescent="0.2">
      <c r="A368" s="297">
        <v>259</v>
      </c>
      <c r="B368" s="313" t="s">
        <v>335</v>
      </c>
      <c r="C368" s="112">
        <v>11</v>
      </c>
      <c r="D368" s="206" t="s">
        <v>541</v>
      </c>
      <c r="E368" s="215" t="s">
        <v>351</v>
      </c>
      <c r="F368" s="170"/>
      <c r="G368" s="170"/>
      <c r="H368" s="173"/>
      <c r="I368" s="173"/>
      <c r="J368" s="170"/>
      <c r="K368" s="170"/>
      <c r="L368" s="170"/>
      <c r="M368" s="170"/>
      <c r="N368" s="170"/>
      <c r="O368" s="170"/>
      <c r="P368" s="170"/>
      <c r="Q368" s="170"/>
      <c r="R368" s="170"/>
      <c r="S368" s="170"/>
      <c r="T368" s="170"/>
    </row>
    <row r="369" spans="1:20" s="116" customFormat="1" x14ac:dyDescent="0.2">
      <c r="A369" s="297">
        <v>260</v>
      </c>
      <c r="B369" s="313" t="s">
        <v>95</v>
      </c>
      <c r="C369" s="112">
        <v>12</v>
      </c>
      <c r="D369" s="206" t="s">
        <v>541</v>
      </c>
      <c r="E369" s="215" t="s">
        <v>351</v>
      </c>
      <c r="F369" s="170"/>
      <c r="G369" s="170"/>
      <c r="H369" s="170"/>
      <c r="I369" s="170"/>
      <c r="J369" s="170"/>
      <c r="K369" s="170"/>
      <c r="L369" s="170"/>
      <c r="M369" s="170"/>
      <c r="N369" s="170"/>
      <c r="O369" s="170"/>
      <c r="P369" s="170"/>
      <c r="Q369" s="170"/>
      <c r="R369" s="170"/>
      <c r="S369" s="170"/>
      <c r="T369" s="170"/>
    </row>
    <row r="370" spans="1:20" s="116" customFormat="1" x14ac:dyDescent="0.2">
      <c r="A370" s="297">
        <v>261</v>
      </c>
      <c r="B370" s="313" t="s">
        <v>96</v>
      </c>
      <c r="C370" s="112">
        <v>8</v>
      </c>
      <c r="D370" s="206" t="s">
        <v>541</v>
      </c>
      <c r="E370" s="215" t="s">
        <v>351</v>
      </c>
      <c r="F370" s="170"/>
      <c r="G370" s="170"/>
      <c r="H370" s="170"/>
      <c r="I370" s="170"/>
      <c r="J370" s="170"/>
      <c r="K370" s="170"/>
      <c r="L370" s="170"/>
      <c r="M370" s="170"/>
      <c r="N370" s="170"/>
      <c r="O370" s="170"/>
      <c r="P370" s="170"/>
      <c r="Q370" s="170"/>
      <c r="R370" s="170"/>
      <c r="S370" s="170"/>
      <c r="T370" s="170"/>
    </row>
    <row r="371" spans="1:20" s="116" customFormat="1" x14ac:dyDescent="0.2">
      <c r="A371" s="297">
        <v>262</v>
      </c>
      <c r="B371" s="315" t="s">
        <v>256</v>
      </c>
      <c r="C371" s="115">
        <v>3</v>
      </c>
      <c r="D371" s="206" t="s">
        <v>541</v>
      </c>
      <c r="E371" s="215" t="s">
        <v>350</v>
      </c>
      <c r="F371" s="170"/>
      <c r="G371" s="170"/>
      <c r="H371" s="170"/>
      <c r="I371" s="170"/>
      <c r="J371" s="170"/>
      <c r="K371" s="170"/>
      <c r="L371" s="170"/>
      <c r="M371" s="170"/>
      <c r="N371" s="170"/>
      <c r="O371" s="170"/>
      <c r="P371" s="170"/>
      <c r="Q371" s="170"/>
      <c r="R371" s="170"/>
      <c r="S371" s="170"/>
      <c r="T371" s="170"/>
    </row>
    <row r="372" spans="1:20" s="116" customFormat="1" x14ac:dyDescent="0.2">
      <c r="A372" s="297">
        <v>263</v>
      </c>
      <c r="B372" s="313" t="s">
        <v>97</v>
      </c>
      <c r="C372" s="112">
        <v>2</v>
      </c>
      <c r="D372" s="206" t="s">
        <v>541</v>
      </c>
      <c r="E372" s="215" t="s">
        <v>350</v>
      </c>
      <c r="F372" s="170"/>
      <c r="G372" s="170"/>
      <c r="H372" s="173"/>
      <c r="I372" s="173"/>
      <c r="J372" s="170"/>
      <c r="K372" s="170"/>
      <c r="L372" s="170"/>
      <c r="M372" s="170"/>
      <c r="N372" s="170"/>
      <c r="O372" s="170"/>
      <c r="P372" s="170"/>
      <c r="Q372" s="170"/>
      <c r="R372" s="170"/>
      <c r="S372" s="170"/>
      <c r="T372" s="170"/>
    </row>
    <row r="373" spans="1:20" s="116" customFormat="1" x14ac:dyDescent="0.2">
      <c r="A373" s="297">
        <v>264</v>
      </c>
      <c r="B373" s="313" t="s">
        <v>98</v>
      </c>
      <c r="C373" s="112">
        <v>4</v>
      </c>
      <c r="D373" s="206" t="s">
        <v>541</v>
      </c>
      <c r="E373" s="215" t="s">
        <v>350</v>
      </c>
      <c r="F373" s="170"/>
      <c r="G373" s="170"/>
      <c r="H373" s="170"/>
      <c r="I373" s="173"/>
      <c r="J373" s="170"/>
      <c r="K373" s="170"/>
      <c r="L373" s="170"/>
      <c r="M373" s="170"/>
      <c r="N373" s="170"/>
      <c r="O373" s="170"/>
      <c r="P373" s="170"/>
      <c r="Q373" s="170"/>
      <c r="R373" s="170"/>
      <c r="S373" s="170"/>
      <c r="T373" s="170"/>
    </row>
    <row r="374" spans="1:20" s="116" customFormat="1" x14ac:dyDescent="0.2">
      <c r="A374" s="297">
        <v>265</v>
      </c>
      <c r="B374" s="313" t="s">
        <v>99</v>
      </c>
      <c r="C374" s="112">
        <v>1</v>
      </c>
      <c r="D374" s="206" t="s">
        <v>541</v>
      </c>
      <c r="E374" s="215" t="s">
        <v>350</v>
      </c>
      <c r="F374" s="170"/>
      <c r="G374" s="170"/>
      <c r="H374" s="170"/>
      <c r="I374" s="173"/>
      <c r="J374" s="170"/>
      <c r="K374" s="170"/>
      <c r="L374" s="170"/>
      <c r="M374" s="170"/>
      <c r="N374" s="170"/>
      <c r="O374" s="170"/>
      <c r="P374" s="170"/>
      <c r="Q374" s="170"/>
      <c r="R374" s="170"/>
      <c r="S374" s="170"/>
      <c r="T374" s="170"/>
    </row>
    <row r="375" spans="1:20" s="116" customFormat="1" x14ac:dyDescent="0.2">
      <c r="A375" s="297">
        <v>266</v>
      </c>
      <c r="B375" s="313" t="s">
        <v>266</v>
      </c>
      <c r="C375" s="112">
        <v>1</v>
      </c>
      <c r="D375" s="206" t="s">
        <v>541</v>
      </c>
      <c r="E375" s="215" t="s">
        <v>350</v>
      </c>
      <c r="F375" s="170"/>
      <c r="G375" s="170"/>
      <c r="H375" s="170"/>
      <c r="I375" s="173"/>
      <c r="J375" s="170"/>
      <c r="K375" s="170"/>
      <c r="L375" s="170"/>
      <c r="M375" s="170"/>
      <c r="N375" s="170"/>
      <c r="O375" s="170"/>
      <c r="P375" s="170"/>
      <c r="Q375" s="170"/>
      <c r="R375" s="170"/>
      <c r="S375" s="170"/>
      <c r="T375" s="170"/>
    </row>
    <row r="376" spans="1:20" s="116" customFormat="1" x14ac:dyDescent="0.2">
      <c r="A376" s="297">
        <v>267</v>
      </c>
      <c r="B376" s="313" t="s">
        <v>524</v>
      </c>
      <c r="C376" s="112">
        <v>2</v>
      </c>
      <c r="D376" s="206" t="s">
        <v>541</v>
      </c>
      <c r="E376" s="215" t="s">
        <v>350</v>
      </c>
      <c r="F376" s="170"/>
      <c r="G376" s="170"/>
      <c r="H376" s="170"/>
      <c r="I376" s="173"/>
      <c r="J376" s="170"/>
      <c r="K376" s="170"/>
      <c r="L376" s="170"/>
      <c r="M376" s="170"/>
      <c r="N376" s="170"/>
      <c r="O376" s="170"/>
      <c r="P376" s="170"/>
      <c r="Q376" s="170"/>
      <c r="R376" s="170"/>
      <c r="S376" s="170"/>
      <c r="T376" s="170"/>
    </row>
    <row r="377" spans="1:20" s="116" customFormat="1" x14ac:dyDescent="0.2">
      <c r="A377" s="297">
        <v>268</v>
      </c>
      <c r="B377" s="313" t="s">
        <v>452</v>
      </c>
      <c r="C377" s="112">
        <v>1</v>
      </c>
      <c r="D377" s="206" t="s">
        <v>541</v>
      </c>
      <c r="E377" s="215" t="s">
        <v>350</v>
      </c>
      <c r="F377" s="170"/>
      <c r="G377" s="170"/>
      <c r="H377" s="170"/>
      <c r="I377" s="173"/>
      <c r="J377" s="170"/>
      <c r="K377" s="170"/>
      <c r="L377" s="170"/>
      <c r="M377" s="170"/>
      <c r="N377" s="170"/>
      <c r="O377" s="170"/>
      <c r="P377" s="170"/>
      <c r="Q377" s="170"/>
      <c r="R377" s="170"/>
      <c r="S377" s="170"/>
      <c r="T377" s="170"/>
    </row>
    <row r="378" spans="1:20" s="116" customFormat="1" x14ac:dyDescent="0.2">
      <c r="A378" s="297">
        <v>269</v>
      </c>
      <c r="B378" s="313" t="s">
        <v>321</v>
      </c>
      <c r="C378" s="112">
        <v>5</v>
      </c>
      <c r="D378" s="206" t="s">
        <v>541</v>
      </c>
      <c r="E378" s="215" t="s">
        <v>350</v>
      </c>
      <c r="F378" s="170"/>
      <c r="G378" s="170"/>
      <c r="H378" s="170"/>
      <c r="I378" s="173"/>
      <c r="J378" s="170"/>
      <c r="K378" s="170"/>
      <c r="L378" s="170"/>
      <c r="M378" s="170"/>
      <c r="N378" s="170"/>
      <c r="O378" s="170"/>
      <c r="P378" s="170"/>
      <c r="Q378" s="170"/>
      <c r="R378" s="170"/>
      <c r="S378" s="170"/>
      <c r="T378" s="170"/>
    </row>
    <row r="379" spans="1:20" s="116" customFormat="1" ht="13.5" thickBot="1" x14ac:dyDescent="0.25">
      <c r="A379" s="297">
        <v>270</v>
      </c>
      <c r="B379" s="315" t="s">
        <v>451</v>
      </c>
      <c r="C379" s="117">
        <v>2</v>
      </c>
      <c r="D379" s="206" t="s">
        <v>541</v>
      </c>
      <c r="E379" s="216" t="s">
        <v>350</v>
      </c>
      <c r="F379" s="170"/>
      <c r="G379" s="170"/>
      <c r="H379" s="170"/>
      <c r="I379" s="170"/>
      <c r="J379" s="170"/>
      <c r="K379" s="170"/>
      <c r="L379" s="170"/>
      <c r="M379" s="170"/>
      <c r="N379" s="170"/>
      <c r="O379" s="170"/>
      <c r="P379" s="170"/>
      <c r="Q379" s="170"/>
      <c r="R379" s="170"/>
      <c r="S379" s="170"/>
      <c r="T379" s="170"/>
    </row>
    <row r="380" spans="1:20" s="104" customFormat="1" ht="15.75" thickBot="1" x14ac:dyDescent="0.3">
      <c r="A380" s="334"/>
      <c r="B380" s="176" t="s">
        <v>379</v>
      </c>
      <c r="C380" s="168">
        <f>SUM(C345:C379)</f>
        <v>268</v>
      </c>
      <c r="D380" s="198"/>
      <c r="E380" s="247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</row>
    <row r="381" spans="1:20" x14ac:dyDescent="0.2">
      <c r="A381" s="297">
        <v>271</v>
      </c>
      <c r="B381" s="335" t="s">
        <v>586</v>
      </c>
      <c r="C381" s="123">
        <v>3</v>
      </c>
      <c r="D381" s="206" t="s">
        <v>542</v>
      </c>
      <c r="E381" s="214" t="s">
        <v>350</v>
      </c>
      <c r="F381" s="170"/>
      <c r="G381" s="170"/>
      <c r="H381" s="170"/>
      <c r="I381" s="170"/>
      <c r="J381" s="170"/>
      <c r="K381" s="170"/>
      <c r="L381" s="170"/>
      <c r="M381" s="170"/>
      <c r="N381" s="170"/>
      <c r="O381" s="170"/>
      <c r="P381" s="170"/>
      <c r="Q381" s="170"/>
      <c r="R381" s="170"/>
      <c r="S381" s="170"/>
      <c r="T381" s="170"/>
    </row>
    <row r="382" spans="1:20" x14ac:dyDescent="0.2">
      <c r="A382" s="297">
        <v>272</v>
      </c>
      <c r="B382" s="335" t="s">
        <v>306</v>
      </c>
      <c r="C382" s="123">
        <v>1</v>
      </c>
      <c r="D382" s="206" t="s">
        <v>542</v>
      </c>
      <c r="E382" s="215" t="s">
        <v>350</v>
      </c>
      <c r="F382" s="170"/>
      <c r="G382" s="170"/>
      <c r="H382" s="170"/>
      <c r="I382" s="170"/>
      <c r="J382" s="170"/>
      <c r="K382" s="170"/>
      <c r="L382" s="170"/>
      <c r="M382" s="170"/>
      <c r="N382" s="170"/>
      <c r="O382" s="170"/>
      <c r="P382" s="170"/>
      <c r="Q382" s="170"/>
      <c r="R382" s="170"/>
      <c r="S382" s="170"/>
      <c r="T382" s="170"/>
    </row>
    <row r="383" spans="1:20" x14ac:dyDescent="0.2">
      <c r="A383" s="297">
        <v>273</v>
      </c>
      <c r="B383" s="314" t="s">
        <v>100</v>
      </c>
      <c r="C383" s="123">
        <v>1</v>
      </c>
      <c r="D383" s="206" t="s">
        <v>542</v>
      </c>
      <c r="E383" s="215" t="s">
        <v>350</v>
      </c>
      <c r="F383" s="170"/>
      <c r="G383" s="170"/>
      <c r="H383" s="170"/>
      <c r="I383" s="170"/>
      <c r="J383" s="170"/>
      <c r="K383" s="170"/>
      <c r="L383" s="170"/>
      <c r="M383" s="170"/>
      <c r="N383" s="170"/>
      <c r="O383" s="170"/>
      <c r="P383" s="170"/>
      <c r="Q383" s="170"/>
      <c r="R383" s="170"/>
      <c r="S383" s="170"/>
      <c r="T383" s="170"/>
    </row>
    <row r="384" spans="1:20" x14ac:dyDescent="0.2">
      <c r="A384" s="297">
        <v>274</v>
      </c>
      <c r="B384" s="313" t="s">
        <v>101</v>
      </c>
      <c r="C384" s="115">
        <v>1</v>
      </c>
      <c r="D384" s="206" t="s">
        <v>542</v>
      </c>
      <c r="E384" s="215" t="s">
        <v>350</v>
      </c>
      <c r="F384" s="170"/>
      <c r="G384" s="170"/>
      <c r="H384" s="170"/>
      <c r="I384" s="170"/>
      <c r="J384" s="170"/>
      <c r="K384" s="170"/>
      <c r="L384" s="170"/>
      <c r="M384" s="170"/>
      <c r="N384" s="170"/>
      <c r="O384" s="170"/>
      <c r="P384" s="170"/>
      <c r="Q384" s="170"/>
      <c r="R384" s="170"/>
      <c r="S384" s="170"/>
      <c r="T384" s="170"/>
    </row>
    <row r="385" spans="1:20" x14ac:dyDescent="0.2">
      <c r="A385" s="297">
        <v>275</v>
      </c>
      <c r="B385" s="313" t="s">
        <v>268</v>
      </c>
      <c r="C385" s="115">
        <v>7</v>
      </c>
      <c r="D385" s="206" t="s">
        <v>542</v>
      </c>
      <c r="E385" s="215" t="s">
        <v>350</v>
      </c>
      <c r="F385" s="170"/>
      <c r="G385" s="170"/>
      <c r="H385" s="170"/>
      <c r="I385" s="170"/>
      <c r="J385" s="170"/>
      <c r="K385" s="170"/>
      <c r="L385" s="170"/>
      <c r="M385" s="170"/>
      <c r="N385" s="170"/>
      <c r="O385" s="170"/>
      <c r="P385" s="170"/>
      <c r="Q385" s="170"/>
      <c r="R385" s="170"/>
      <c r="S385" s="170"/>
      <c r="T385" s="170"/>
    </row>
    <row r="386" spans="1:20" x14ac:dyDescent="0.2">
      <c r="A386" s="297">
        <v>276</v>
      </c>
      <c r="B386" s="305" t="s">
        <v>102</v>
      </c>
      <c r="C386" s="115">
        <v>34</v>
      </c>
      <c r="D386" s="206" t="s">
        <v>542</v>
      </c>
      <c r="E386" s="215" t="s">
        <v>351</v>
      </c>
      <c r="F386" s="170"/>
      <c r="G386" s="170"/>
      <c r="H386" s="170"/>
      <c r="I386" s="170"/>
      <c r="J386" s="170"/>
      <c r="K386" s="170"/>
      <c r="L386" s="170"/>
      <c r="M386" s="170"/>
      <c r="N386" s="170"/>
      <c r="O386" s="170"/>
      <c r="P386" s="170"/>
      <c r="Q386" s="170"/>
      <c r="R386" s="170"/>
      <c r="S386" s="170"/>
      <c r="T386" s="170"/>
    </row>
    <row r="387" spans="1:20" x14ac:dyDescent="0.2">
      <c r="A387" s="297">
        <v>277</v>
      </c>
      <c r="B387" s="305" t="s">
        <v>510</v>
      </c>
      <c r="C387" s="115">
        <v>31</v>
      </c>
      <c r="D387" s="206" t="s">
        <v>542</v>
      </c>
      <c r="E387" s="215" t="s">
        <v>351</v>
      </c>
      <c r="F387" s="170"/>
      <c r="G387" s="170"/>
      <c r="H387" s="170"/>
      <c r="I387" s="170"/>
      <c r="J387" s="170"/>
      <c r="K387" s="170"/>
      <c r="L387" s="170"/>
      <c r="M387" s="170"/>
      <c r="N387" s="170"/>
      <c r="O387" s="170"/>
      <c r="P387" s="170"/>
      <c r="Q387" s="170"/>
      <c r="R387" s="170"/>
      <c r="S387" s="170"/>
      <c r="T387" s="170"/>
    </row>
    <row r="388" spans="1:20" x14ac:dyDescent="0.2">
      <c r="A388" s="297">
        <v>278</v>
      </c>
      <c r="B388" s="305" t="s">
        <v>493</v>
      </c>
      <c r="C388" s="115">
        <v>18</v>
      </c>
      <c r="D388" s="206" t="s">
        <v>542</v>
      </c>
      <c r="E388" s="215" t="s">
        <v>351</v>
      </c>
      <c r="F388" s="170"/>
      <c r="G388" s="170"/>
      <c r="H388" s="170"/>
      <c r="I388" s="170"/>
      <c r="J388" s="170"/>
      <c r="K388" s="170"/>
      <c r="L388" s="170"/>
      <c r="M388" s="170"/>
      <c r="N388" s="170"/>
      <c r="O388" s="170"/>
      <c r="P388" s="170"/>
      <c r="Q388" s="170"/>
      <c r="R388" s="170"/>
      <c r="S388" s="170"/>
      <c r="T388" s="170"/>
    </row>
    <row r="389" spans="1:20" x14ac:dyDescent="0.2">
      <c r="A389" s="297">
        <v>279</v>
      </c>
      <c r="B389" s="305" t="s">
        <v>103</v>
      </c>
      <c r="C389" s="115">
        <v>16</v>
      </c>
      <c r="D389" s="206" t="s">
        <v>542</v>
      </c>
      <c r="E389" s="215" t="s">
        <v>351</v>
      </c>
      <c r="F389" s="170"/>
      <c r="G389" s="170"/>
      <c r="H389" s="170"/>
      <c r="I389" s="170"/>
      <c r="J389" s="170"/>
      <c r="K389" s="170"/>
      <c r="L389" s="170"/>
      <c r="M389" s="170"/>
      <c r="N389" s="170"/>
      <c r="O389" s="170"/>
      <c r="P389" s="170"/>
      <c r="Q389" s="170"/>
      <c r="R389" s="170"/>
      <c r="S389" s="170"/>
      <c r="T389" s="170"/>
    </row>
    <row r="390" spans="1:20" x14ac:dyDescent="0.2">
      <c r="A390" s="297">
        <v>280</v>
      </c>
      <c r="B390" s="305" t="s">
        <v>447</v>
      </c>
      <c r="C390" s="115">
        <v>3</v>
      </c>
      <c r="D390" s="206" t="s">
        <v>542</v>
      </c>
      <c r="E390" s="215" t="s">
        <v>350</v>
      </c>
      <c r="F390" s="170"/>
      <c r="G390" s="170"/>
      <c r="H390" s="170"/>
      <c r="I390" s="170"/>
      <c r="J390" s="170"/>
      <c r="K390" s="170"/>
      <c r="L390" s="170"/>
      <c r="M390" s="170"/>
      <c r="N390" s="170"/>
      <c r="O390" s="170"/>
      <c r="P390" s="170"/>
      <c r="Q390" s="170"/>
      <c r="R390" s="170"/>
      <c r="S390" s="170"/>
      <c r="T390" s="170"/>
    </row>
    <row r="391" spans="1:20" x14ac:dyDescent="0.2">
      <c r="A391" s="297">
        <v>281</v>
      </c>
      <c r="B391" s="305" t="s">
        <v>422</v>
      </c>
      <c r="C391" s="115">
        <v>1</v>
      </c>
      <c r="D391" s="206" t="s">
        <v>542</v>
      </c>
      <c r="E391" s="215" t="s">
        <v>350</v>
      </c>
      <c r="F391" s="170"/>
      <c r="G391" s="170"/>
      <c r="H391" s="170"/>
      <c r="I391" s="170"/>
      <c r="J391" s="170"/>
      <c r="K391" s="170"/>
      <c r="L391" s="170"/>
      <c r="M391" s="170"/>
      <c r="N391" s="170"/>
      <c r="O391" s="170"/>
      <c r="P391" s="170"/>
      <c r="Q391" s="170"/>
      <c r="R391" s="170"/>
      <c r="S391" s="170"/>
      <c r="T391" s="170"/>
    </row>
    <row r="392" spans="1:20" x14ac:dyDescent="0.2">
      <c r="A392" s="297">
        <v>282</v>
      </c>
      <c r="B392" s="313" t="s">
        <v>420</v>
      </c>
      <c r="C392" s="115">
        <v>2</v>
      </c>
      <c r="D392" s="206" t="s">
        <v>542</v>
      </c>
      <c r="E392" s="215" t="s">
        <v>350</v>
      </c>
      <c r="F392" s="170"/>
      <c r="G392" s="170"/>
      <c r="H392" s="170"/>
      <c r="I392" s="170"/>
      <c r="J392" s="170"/>
      <c r="K392" s="170"/>
      <c r="L392" s="170"/>
      <c r="M392" s="170"/>
      <c r="N392" s="170"/>
      <c r="O392" s="170"/>
      <c r="P392" s="170"/>
      <c r="Q392" s="170"/>
      <c r="R392" s="170"/>
      <c r="S392" s="170"/>
      <c r="T392" s="170"/>
    </row>
    <row r="393" spans="1:20" x14ac:dyDescent="0.2">
      <c r="A393" s="297"/>
      <c r="B393" s="304" t="s">
        <v>526</v>
      </c>
      <c r="C393" s="115">
        <v>1</v>
      </c>
      <c r="D393" s="206" t="s">
        <v>542</v>
      </c>
      <c r="E393" s="215" t="s">
        <v>350</v>
      </c>
      <c r="F393" s="170"/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/>
      <c r="S393" s="170"/>
      <c r="T393" s="170"/>
    </row>
    <row r="394" spans="1:20" x14ac:dyDescent="0.2">
      <c r="A394" s="297">
        <v>283</v>
      </c>
      <c r="B394" s="305" t="s">
        <v>475</v>
      </c>
      <c r="C394" s="112">
        <v>6</v>
      </c>
      <c r="D394" s="206" t="s">
        <v>542</v>
      </c>
      <c r="E394" s="215" t="s">
        <v>351</v>
      </c>
      <c r="F394" s="170"/>
      <c r="G394" s="170"/>
      <c r="H394" s="170"/>
      <c r="I394" s="170"/>
      <c r="J394" s="170"/>
      <c r="K394" s="170"/>
      <c r="L394" s="170"/>
      <c r="M394" s="170"/>
      <c r="N394" s="170"/>
      <c r="O394" s="170"/>
      <c r="P394" s="170"/>
      <c r="Q394" s="170"/>
      <c r="R394" s="170"/>
      <c r="S394" s="170"/>
      <c r="T394" s="170"/>
    </row>
    <row r="395" spans="1:20" x14ac:dyDescent="0.2">
      <c r="A395" s="297">
        <v>284</v>
      </c>
      <c r="B395" s="313" t="s">
        <v>311</v>
      </c>
      <c r="C395" s="112">
        <v>2</v>
      </c>
      <c r="D395" s="206" t="s">
        <v>542</v>
      </c>
      <c r="E395" s="215" t="s">
        <v>350</v>
      </c>
      <c r="F395" s="170"/>
      <c r="G395" s="170"/>
      <c r="H395" s="170"/>
      <c r="I395" s="170"/>
      <c r="J395" s="170"/>
      <c r="K395" s="170"/>
      <c r="L395" s="170"/>
      <c r="M395" s="170"/>
      <c r="N395" s="170"/>
      <c r="O395" s="170"/>
      <c r="P395" s="170"/>
      <c r="Q395" s="170"/>
      <c r="R395" s="170"/>
      <c r="S395" s="170"/>
      <c r="T395" s="170"/>
    </row>
    <row r="396" spans="1:20" x14ac:dyDescent="0.2">
      <c r="A396" s="297">
        <v>285</v>
      </c>
      <c r="B396" s="313" t="s">
        <v>336</v>
      </c>
      <c r="C396" s="112">
        <v>2</v>
      </c>
      <c r="D396" s="206" t="s">
        <v>542</v>
      </c>
      <c r="E396" s="215" t="s">
        <v>350</v>
      </c>
      <c r="F396" s="170"/>
      <c r="G396" s="170"/>
      <c r="H396" s="170"/>
      <c r="I396" s="170"/>
      <c r="J396" s="170"/>
      <c r="K396" s="170"/>
      <c r="L396" s="170"/>
      <c r="M396" s="170"/>
      <c r="N396" s="170"/>
      <c r="O396" s="170"/>
      <c r="P396" s="170"/>
      <c r="Q396" s="170"/>
      <c r="R396" s="170"/>
      <c r="S396" s="170"/>
      <c r="T396" s="170"/>
    </row>
    <row r="397" spans="1:20" x14ac:dyDescent="0.2">
      <c r="A397" s="297">
        <v>286</v>
      </c>
      <c r="B397" s="305" t="s">
        <v>428</v>
      </c>
      <c r="C397" s="112">
        <v>2</v>
      </c>
      <c r="D397" s="206" t="s">
        <v>542</v>
      </c>
      <c r="E397" s="215" t="s">
        <v>350</v>
      </c>
      <c r="F397" s="170"/>
      <c r="G397" s="170"/>
      <c r="H397" s="170"/>
      <c r="I397" s="170"/>
      <c r="J397" s="170"/>
      <c r="K397" s="170"/>
      <c r="L397" s="170"/>
      <c r="M397" s="170"/>
      <c r="N397" s="170"/>
      <c r="O397" s="170"/>
      <c r="P397" s="170"/>
      <c r="Q397" s="170"/>
      <c r="R397" s="170"/>
      <c r="S397" s="170"/>
      <c r="T397" s="170"/>
    </row>
    <row r="398" spans="1:20" x14ac:dyDescent="0.2">
      <c r="A398" s="297">
        <v>287</v>
      </c>
      <c r="B398" s="313" t="s">
        <v>587</v>
      </c>
      <c r="C398" s="112">
        <v>9</v>
      </c>
      <c r="D398" s="206" t="s">
        <v>542</v>
      </c>
      <c r="E398" s="215" t="s">
        <v>350</v>
      </c>
      <c r="F398" s="170"/>
      <c r="G398" s="170"/>
      <c r="H398" s="170"/>
      <c r="I398" s="170"/>
      <c r="J398" s="170"/>
      <c r="K398" s="170"/>
      <c r="L398" s="170"/>
      <c r="M398" s="170"/>
      <c r="N398" s="170"/>
      <c r="O398" s="170"/>
      <c r="P398" s="170"/>
      <c r="Q398" s="170"/>
      <c r="R398" s="170"/>
      <c r="S398" s="170"/>
      <c r="T398" s="170"/>
    </row>
    <row r="399" spans="1:20" x14ac:dyDescent="0.2">
      <c r="A399" s="297">
        <v>288</v>
      </c>
      <c r="B399" s="305" t="s">
        <v>588</v>
      </c>
      <c r="C399" s="112">
        <v>2</v>
      </c>
      <c r="D399" s="206" t="s">
        <v>542</v>
      </c>
      <c r="E399" s="215" t="s">
        <v>350</v>
      </c>
      <c r="F399" s="170"/>
      <c r="G399" s="170"/>
      <c r="H399" s="170"/>
      <c r="I399" s="170"/>
      <c r="J399" s="170"/>
      <c r="K399" s="170"/>
      <c r="L399" s="170"/>
      <c r="M399" s="170"/>
      <c r="N399" s="170"/>
      <c r="O399" s="170"/>
      <c r="P399" s="170"/>
      <c r="Q399" s="170"/>
      <c r="R399" s="170"/>
      <c r="S399" s="170"/>
      <c r="T399" s="170"/>
    </row>
    <row r="400" spans="1:20" x14ac:dyDescent="0.2">
      <c r="A400" s="297">
        <v>289</v>
      </c>
      <c r="B400" s="305" t="s">
        <v>104</v>
      </c>
      <c r="C400" s="112">
        <v>2</v>
      </c>
      <c r="D400" s="206" t="s">
        <v>542</v>
      </c>
      <c r="E400" s="215" t="s">
        <v>350</v>
      </c>
      <c r="F400" s="170"/>
      <c r="G400" s="170"/>
      <c r="H400" s="170"/>
      <c r="I400" s="170"/>
      <c r="J400" s="170"/>
      <c r="K400" s="170"/>
      <c r="L400" s="170"/>
      <c r="M400" s="170"/>
      <c r="N400" s="170"/>
      <c r="O400" s="170"/>
      <c r="P400" s="170"/>
      <c r="Q400" s="170"/>
      <c r="R400" s="170"/>
      <c r="S400" s="170"/>
      <c r="T400" s="170"/>
    </row>
    <row r="401" spans="1:20" x14ac:dyDescent="0.2">
      <c r="A401" s="297">
        <v>290</v>
      </c>
      <c r="B401" s="305" t="s">
        <v>310</v>
      </c>
      <c r="C401" s="112">
        <v>5</v>
      </c>
      <c r="D401" s="206" t="s">
        <v>542</v>
      </c>
      <c r="E401" s="215" t="s">
        <v>350</v>
      </c>
      <c r="F401" s="170"/>
      <c r="G401" s="170"/>
      <c r="H401" s="170"/>
      <c r="I401" s="170"/>
      <c r="J401" s="170"/>
      <c r="K401" s="170"/>
      <c r="L401" s="170"/>
      <c r="M401" s="170"/>
      <c r="N401" s="170"/>
      <c r="O401" s="170"/>
      <c r="P401" s="170"/>
      <c r="Q401" s="170"/>
      <c r="R401" s="170"/>
      <c r="S401" s="170"/>
      <c r="T401" s="170"/>
    </row>
    <row r="402" spans="1:20" x14ac:dyDescent="0.2">
      <c r="A402" s="297">
        <v>291</v>
      </c>
      <c r="B402" s="305" t="s">
        <v>454</v>
      </c>
      <c r="C402" s="112">
        <v>6</v>
      </c>
      <c r="D402" s="206" t="s">
        <v>542</v>
      </c>
      <c r="E402" s="215" t="s">
        <v>350</v>
      </c>
      <c r="F402" s="170"/>
      <c r="G402" s="170"/>
      <c r="H402" s="170"/>
      <c r="I402" s="170"/>
      <c r="J402" s="170"/>
      <c r="K402" s="170"/>
      <c r="L402" s="170"/>
      <c r="M402" s="170"/>
      <c r="N402" s="170"/>
      <c r="O402" s="170"/>
      <c r="P402" s="170"/>
      <c r="Q402" s="170"/>
      <c r="R402" s="170"/>
      <c r="S402" s="170"/>
      <c r="T402" s="170"/>
    </row>
    <row r="403" spans="1:20" x14ac:dyDescent="0.2">
      <c r="A403" s="297">
        <v>292</v>
      </c>
      <c r="B403" s="305" t="s">
        <v>458</v>
      </c>
      <c r="C403" s="112">
        <v>2</v>
      </c>
      <c r="D403" s="206" t="s">
        <v>542</v>
      </c>
      <c r="E403" s="215" t="s">
        <v>350</v>
      </c>
      <c r="F403" s="170"/>
      <c r="G403" s="170"/>
      <c r="H403" s="170"/>
      <c r="I403" s="170"/>
      <c r="J403" s="170"/>
      <c r="K403" s="170"/>
      <c r="L403" s="170"/>
      <c r="M403" s="170"/>
      <c r="N403" s="170"/>
      <c r="O403" s="170"/>
      <c r="P403" s="170"/>
      <c r="Q403" s="170"/>
      <c r="R403" s="170"/>
      <c r="S403" s="170"/>
      <c r="T403" s="170"/>
    </row>
    <row r="404" spans="1:20" x14ac:dyDescent="0.2">
      <c r="A404" s="297">
        <v>293</v>
      </c>
      <c r="B404" s="329" t="s">
        <v>260</v>
      </c>
      <c r="C404" s="115">
        <v>18</v>
      </c>
      <c r="D404" s="206" t="s">
        <v>542</v>
      </c>
      <c r="E404" s="215" t="s">
        <v>351</v>
      </c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</row>
    <row r="405" spans="1:20" x14ac:dyDescent="0.2">
      <c r="A405" s="297">
        <v>294</v>
      </c>
      <c r="B405" s="305" t="s">
        <v>105</v>
      </c>
      <c r="C405" s="112">
        <v>18</v>
      </c>
      <c r="D405" s="206" t="s">
        <v>542</v>
      </c>
      <c r="E405" s="215" t="s">
        <v>351</v>
      </c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70"/>
      <c r="T405" s="170"/>
    </row>
    <row r="406" spans="1:20" x14ac:dyDescent="0.2">
      <c r="A406" s="297">
        <v>295</v>
      </c>
      <c r="B406" s="305" t="s">
        <v>106</v>
      </c>
      <c r="C406" s="112">
        <v>2</v>
      </c>
      <c r="D406" s="206" t="s">
        <v>542</v>
      </c>
      <c r="E406" s="215" t="s">
        <v>350</v>
      </c>
      <c r="F406" s="170"/>
      <c r="G406" s="170"/>
      <c r="H406" s="170"/>
      <c r="I406" s="170"/>
      <c r="J406" s="170"/>
      <c r="K406" s="170"/>
      <c r="L406" s="170"/>
      <c r="M406" s="170"/>
      <c r="N406" s="170"/>
      <c r="O406" s="170"/>
      <c r="P406" s="170"/>
      <c r="Q406" s="170"/>
      <c r="R406" s="170"/>
      <c r="S406" s="170"/>
      <c r="T406" s="170"/>
    </row>
    <row r="407" spans="1:20" x14ac:dyDescent="0.2">
      <c r="A407" s="297">
        <v>296</v>
      </c>
      <c r="B407" s="305" t="s">
        <v>107</v>
      </c>
      <c r="C407" s="112">
        <v>1</v>
      </c>
      <c r="D407" s="206" t="s">
        <v>542</v>
      </c>
      <c r="E407" s="215" t="s">
        <v>350</v>
      </c>
      <c r="F407" s="170"/>
      <c r="G407" s="170"/>
      <c r="H407" s="170"/>
      <c r="I407" s="170"/>
      <c r="J407" s="170"/>
      <c r="K407" s="170"/>
      <c r="L407" s="170"/>
      <c r="M407" s="170"/>
      <c r="N407" s="170"/>
      <c r="O407" s="170"/>
      <c r="P407" s="170"/>
      <c r="Q407" s="170"/>
      <c r="R407" s="170"/>
      <c r="S407" s="170"/>
      <c r="T407" s="170"/>
    </row>
    <row r="408" spans="1:20" x14ac:dyDescent="0.2">
      <c r="A408" s="297">
        <v>297</v>
      </c>
      <c r="B408" s="305" t="s">
        <v>108</v>
      </c>
      <c r="C408" s="112">
        <v>2</v>
      </c>
      <c r="D408" s="206" t="s">
        <v>542</v>
      </c>
      <c r="E408" s="215" t="s">
        <v>350</v>
      </c>
      <c r="F408" s="170"/>
      <c r="G408" s="170"/>
      <c r="H408" s="170"/>
      <c r="I408" s="170"/>
      <c r="J408" s="170"/>
      <c r="K408" s="170"/>
      <c r="L408" s="170"/>
      <c r="M408" s="170"/>
      <c r="N408" s="170"/>
      <c r="O408" s="170"/>
      <c r="P408" s="170"/>
      <c r="Q408" s="170"/>
      <c r="R408" s="170"/>
      <c r="S408" s="170"/>
      <c r="T408" s="170"/>
    </row>
    <row r="409" spans="1:20" x14ac:dyDescent="0.2">
      <c r="A409" s="297">
        <v>298</v>
      </c>
      <c r="B409" s="305" t="s">
        <v>109</v>
      </c>
      <c r="C409" s="112">
        <v>12</v>
      </c>
      <c r="D409" s="206" t="s">
        <v>542</v>
      </c>
      <c r="E409" s="215" t="s">
        <v>351</v>
      </c>
      <c r="F409" s="170"/>
      <c r="G409" s="170"/>
      <c r="H409" s="170"/>
      <c r="I409" s="170"/>
      <c r="J409" s="170"/>
      <c r="K409" s="170"/>
      <c r="L409" s="170"/>
      <c r="M409" s="170"/>
      <c r="N409" s="170"/>
      <c r="O409" s="170"/>
      <c r="P409" s="170"/>
      <c r="Q409" s="170"/>
      <c r="R409" s="170"/>
      <c r="S409" s="170"/>
      <c r="T409" s="170"/>
    </row>
    <row r="410" spans="1:20" x14ac:dyDescent="0.2">
      <c r="A410" s="297">
        <v>299</v>
      </c>
      <c r="B410" s="305" t="s">
        <v>589</v>
      </c>
      <c r="C410" s="112">
        <v>9</v>
      </c>
      <c r="D410" s="206" t="s">
        <v>542</v>
      </c>
      <c r="E410" s="215" t="s">
        <v>350</v>
      </c>
      <c r="F410" s="170"/>
      <c r="G410" s="170"/>
      <c r="H410" s="170"/>
      <c r="I410" s="173"/>
      <c r="J410" s="170"/>
      <c r="K410" s="170"/>
      <c r="L410" s="170"/>
      <c r="M410" s="170"/>
      <c r="N410" s="170"/>
      <c r="O410" s="170"/>
      <c r="P410" s="170"/>
      <c r="Q410" s="170"/>
      <c r="R410" s="170"/>
      <c r="S410" s="170"/>
      <c r="T410" s="170"/>
    </row>
    <row r="411" spans="1:20" ht="12.75" customHeight="1" x14ac:dyDescent="0.2">
      <c r="A411" s="297">
        <v>300</v>
      </c>
      <c r="B411" s="305" t="s">
        <v>590</v>
      </c>
      <c r="C411" s="112">
        <v>4</v>
      </c>
      <c r="D411" s="206" t="s">
        <v>542</v>
      </c>
      <c r="E411" s="215" t="s">
        <v>350</v>
      </c>
      <c r="F411" s="170"/>
      <c r="G411" s="170"/>
      <c r="H411" s="173"/>
      <c r="I411" s="173"/>
      <c r="J411" s="170"/>
      <c r="K411" s="170"/>
      <c r="L411" s="170"/>
      <c r="M411" s="170"/>
      <c r="N411" s="170"/>
      <c r="O411" s="170"/>
      <c r="P411" s="170"/>
      <c r="Q411" s="170"/>
      <c r="R411" s="170"/>
      <c r="S411" s="170"/>
      <c r="T411" s="170"/>
    </row>
    <row r="412" spans="1:20" x14ac:dyDescent="0.2">
      <c r="A412" s="297">
        <v>301</v>
      </c>
      <c r="B412" s="305" t="s">
        <v>110</v>
      </c>
      <c r="C412" s="112">
        <v>3</v>
      </c>
      <c r="D412" s="206" t="s">
        <v>542</v>
      </c>
      <c r="E412" s="215" t="s">
        <v>350</v>
      </c>
      <c r="F412" s="170"/>
      <c r="G412" s="170"/>
      <c r="H412" s="173"/>
      <c r="I412" s="173"/>
      <c r="J412" s="170"/>
      <c r="K412" s="170"/>
      <c r="L412" s="170"/>
      <c r="M412" s="170"/>
      <c r="N412" s="170"/>
      <c r="O412" s="170"/>
      <c r="P412" s="170"/>
      <c r="Q412" s="170"/>
      <c r="R412" s="170"/>
      <c r="S412" s="170"/>
      <c r="T412" s="170"/>
    </row>
    <row r="413" spans="1:20" x14ac:dyDescent="0.2">
      <c r="A413" s="297">
        <v>302</v>
      </c>
      <c r="B413" s="305" t="s">
        <v>111</v>
      </c>
      <c r="C413" s="112">
        <v>3</v>
      </c>
      <c r="D413" s="206" t="s">
        <v>542</v>
      </c>
      <c r="E413" s="215" t="s">
        <v>350</v>
      </c>
      <c r="F413" s="170"/>
      <c r="G413" s="170"/>
      <c r="H413" s="173"/>
      <c r="I413" s="173"/>
      <c r="J413" s="170"/>
      <c r="K413" s="170"/>
      <c r="L413" s="170"/>
      <c r="M413" s="170"/>
      <c r="N413" s="170"/>
      <c r="O413" s="170"/>
      <c r="P413" s="170"/>
      <c r="Q413" s="170"/>
      <c r="R413" s="170"/>
      <c r="S413" s="170"/>
      <c r="T413" s="170"/>
    </row>
    <row r="414" spans="1:20" x14ac:dyDescent="0.2">
      <c r="A414" s="297">
        <v>303</v>
      </c>
      <c r="B414" s="305" t="s">
        <v>591</v>
      </c>
      <c r="C414" s="112">
        <v>2</v>
      </c>
      <c r="D414" s="206" t="s">
        <v>542</v>
      </c>
      <c r="E414" s="215" t="s">
        <v>350</v>
      </c>
      <c r="F414" s="170"/>
      <c r="G414" s="170"/>
      <c r="H414" s="173"/>
      <c r="I414" s="173"/>
      <c r="J414" s="170"/>
      <c r="K414" s="170"/>
      <c r="L414" s="170"/>
      <c r="M414" s="170"/>
      <c r="N414" s="170"/>
      <c r="O414" s="170"/>
      <c r="P414" s="170"/>
      <c r="Q414" s="170"/>
      <c r="R414" s="170"/>
      <c r="S414" s="170"/>
      <c r="T414" s="170"/>
    </row>
    <row r="415" spans="1:20" x14ac:dyDescent="0.2">
      <c r="A415" s="297">
        <v>304</v>
      </c>
      <c r="B415" s="305" t="s">
        <v>112</v>
      </c>
      <c r="C415" s="112">
        <v>5</v>
      </c>
      <c r="D415" s="206" t="s">
        <v>542</v>
      </c>
      <c r="E415" s="215" t="s">
        <v>350</v>
      </c>
      <c r="F415" s="170"/>
      <c r="G415" s="170"/>
      <c r="H415" s="173"/>
      <c r="I415" s="173"/>
      <c r="J415" s="170"/>
      <c r="K415" s="170"/>
      <c r="L415" s="170"/>
      <c r="M415" s="170"/>
      <c r="N415" s="170"/>
      <c r="O415" s="170"/>
      <c r="P415" s="170"/>
      <c r="Q415" s="170"/>
      <c r="R415" s="170"/>
      <c r="S415" s="170"/>
      <c r="T415" s="170"/>
    </row>
    <row r="416" spans="1:20" ht="13.5" customHeight="1" x14ac:dyDescent="0.2">
      <c r="A416" s="297">
        <v>305</v>
      </c>
      <c r="B416" s="305" t="s">
        <v>113</v>
      </c>
      <c r="C416" s="112">
        <v>1</v>
      </c>
      <c r="D416" s="206" t="s">
        <v>542</v>
      </c>
      <c r="E416" s="215" t="s">
        <v>350</v>
      </c>
      <c r="F416" s="170"/>
      <c r="G416" s="170"/>
      <c r="H416" s="173"/>
      <c r="I416" s="173"/>
      <c r="J416" s="170"/>
      <c r="K416" s="170"/>
      <c r="L416" s="170"/>
      <c r="M416" s="170"/>
      <c r="N416" s="170"/>
      <c r="O416" s="170"/>
      <c r="P416" s="170"/>
      <c r="Q416" s="170"/>
      <c r="R416" s="170"/>
      <c r="S416" s="170"/>
      <c r="T416" s="170"/>
    </row>
    <row r="417" spans="1:20" x14ac:dyDescent="0.2">
      <c r="A417" s="297">
        <v>306</v>
      </c>
      <c r="B417" s="305" t="s">
        <v>114</v>
      </c>
      <c r="C417" s="112">
        <v>3</v>
      </c>
      <c r="D417" s="206" t="s">
        <v>542</v>
      </c>
      <c r="E417" s="215" t="s">
        <v>350</v>
      </c>
      <c r="F417" s="170"/>
      <c r="G417" s="170"/>
      <c r="H417" s="173"/>
      <c r="I417" s="173"/>
      <c r="J417" s="170"/>
      <c r="K417" s="170"/>
      <c r="L417" s="170"/>
      <c r="M417" s="170"/>
      <c r="N417" s="170"/>
      <c r="O417" s="170"/>
      <c r="P417" s="170"/>
      <c r="Q417" s="170"/>
      <c r="R417" s="170"/>
      <c r="S417" s="170"/>
      <c r="T417" s="170"/>
    </row>
    <row r="418" spans="1:20" x14ac:dyDescent="0.2">
      <c r="A418" s="297">
        <v>307</v>
      </c>
      <c r="B418" s="329" t="s">
        <v>592</v>
      </c>
      <c r="C418" s="112">
        <v>5</v>
      </c>
      <c r="D418" s="206" t="s">
        <v>542</v>
      </c>
      <c r="E418" s="215" t="s">
        <v>350</v>
      </c>
      <c r="F418" s="170"/>
      <c r="G418" s="170"/>
      <c r="H418" s="173"/>
      <c r="I418" s="173"/>
      <c r="J418" s="170"/>
      <c r="K418" s="170"/>
      <c r="L418" s="170"/>
      <c r="M418" s="170"/>
      <c r="N418" s="170"/>
      <c r="O418" s="170"/>
      <c r="P418" s="170"/>
      <c r="Q418" s="170"/>
      <c r="R418" s="170"/>
      <c r="S418" s="170"/>
      <c r="T418" s="170"/>
    </row>
    <row r="419" spans="1:20" x14ac:dyDescent="0.2">
      <c r="A419" s="297">
        <v>308</v>
      </c>
      <c r="B419" s="329" t="s">
        <v>115</v>
      </c>
      <c r="C419" s="112">
        <v>18</v>
      </c>
      <c r="D419" s="206" t="s">
        <v>542</v>
      </c>
      <c r="E419" s="215" t="s">
        <v>351</v>
      </c>
      <c r="F419" s="170"/>
      <c r="G419" s="170"/>
      <c r="H419" s="170"/>
      <c r="I419" s="170"/>
      <c r="J419" s="170"/>
      <c r="K419" s="170"/>
      <c r="L419" s="170"/>
      <c r="M419" s="170"/>
      <c r="N419" s="170"/>
      <c r="O419" s="170"/>
      <c r="P419" s="170"/>
      <c r="Q419" s="170"/>
      <c r="R419" s="170"/>
      <c r="S419" s="170"/>
      <c r="T419" s="170"/>
    </row>
    <row r="420" spans="1:20" x14ac:dyDescent="0.2">
      <c r="A420" s="297">
        <v>309</v>
      </c>
      <c r="B420" s="329" t="s">
        <v>116</v>
      </c>
      <c r="C420" s="112">
        <v>18</v>
      </c>
      <c r="D420" s="206" t="s">
        <v>542</v>
      </c>
      <c r="E420" s="215" t="s">
        <v>351</v>
      </c>
      <c r="F420" s="170"/>
      <c r="G420" s="170"/>
      <c r="H420" s="170"/>
      <c r="I420" s="170"/>
      <c r="J420" s="170"/>
      <c r="K420" s="170"/>
      <c r="L420" s="170"/>
      <c r="M420" s="170"/>
      <c r="N420" s="170"/>
      <c r="O420" s="170"/>
      <c r="P420" s="170"/>
      <c r="Q420" s="170"/>
      <c r="R420" s="170"/>
      <c r="S420" s="170"/>
      <c r="T420" s="170"/>
    </row>
    <row r="421" spans="1:20" x14ac:dyDescent="0.2">
      <c r="A421" s="347">
        <v>310</v>
      </c>
      <c r="B421" s="338" t="s">
        <v>593</v>
      </c>
      <c r="C421" s="115">
        <v>3</v>
      </c>
      <c r="D421" s="206" t="s">
        <v>542</v>
      </c>
      <c r="E421" s="216" t="s">
        <v>350</v>
      </c>
      <c r="F421" s="170"/>
      <c r="G421" s="170"/>
      <c r="H421" s="170"/>
      <c r="I421" s="170"/>
      <c r="J421" s="170"/>
      <c r="K421" s="170"/>
      <c r="L421" s="170"/>
      <c r="M421" s="170"/>
      <c r="N421" s="170"/>
      <c r="O421" s="170"/>
      <c r="P421" s="170"/>
      <c r="Q421" s="170"/>
      <c r="R421" s="170"/>
      <c r="S421" s="170"/>
      <c r="T421" s="170"/>
    </row>
    <row r="422" spans="1:20" x14ac:dyDescent="0.2">
      <c r="A422" s="297"/>
      <c r="B422" s="348" t="s">
        <v>525</v>
      </c>
      <c r="C422" s="112">
        <v>1</v>
      </c>
      <c r="D422" s="206" t="s">
        <v>542</v>
      </c>
      <c r="E422" s="215" t="s">
        <v>350</v>
      </c>
      <c r="F422" s="170"/>
      <c r="G422" s="170"/>
      <c r="H422" s="170"/>
      <c r="I422" s="170"/>
      <c r="J422" s="170"/>
      <c r="K422" s="170"/>
      <c r="L422" s="170"/>
      <c r="M422" s="170"/>
      <c r="N422" s="170"/>
      <c r="O422" s="170"/>
      <c r="P422" s="170"/>
      <c r="Q422" s="170"/>
      <c r="R422" s="170"/>
      <c r="S422" s="170"/>
      <c r="T422" s="170"/>
    </row>
    <row r="423" spans="1:20" s="104" customFormat="1" ht="15" x14ac:dyDescent="0.25">
      <c r="A423" s="334"/>
      <c r="B423" s="238" t="s">
        <v>380</v>
      </c>
      <c r="C423" s="239">
        <f>SUM(C381:C422)</f>
        <v>285</v>
      </c>
      <c r="D423" s="239"/>
      <c r="E423" s="240"/>
      <c r="F423" s="171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</row>
    <row r="424" spans="1:20" x14ac:dyDescent="0.2">
      <c r="A424" s="349">
        <v>311</v>
      </c>
      <c r="B424" s="335" t="s">
        <v>495</v>
      </c>
      <c r="C424" s="350">
        <v>59</v>
      </c>
      <c r="D424" s="351" t="s">
        <v>543</v>
      </c>
      <c r="E424" s="214" t="s">
        <v>351</v>
      </c>
      <c r="F424" s="170"/>
      <c r="G424" s="170"/>
      <c r="H424" s="170"/>
      <c r="I424" s="170"/>
      <c r="J424" s="170"/>
      <c r="K424" s="170"/>
      <c r="L424" s="170"/>
      <c r="M424" s="170"/>
      <c r="N424" s="170"/>
      <c r="O424" s="170"/>
      <c r="P424" s="170"/>
      <c r="Q424" s="170"/>
      <c r="R424" s="170"/>
      <c r="S424" s="170"/>
      <c r="T424" s="170"/>
    </row>
    <row r="425" spans="1:20" x14ac:dyDescent="0.2">
      <c r="A425" s="297">
        <v>312</v>
      </c>
      <c r="B425" s="313" t="s">
        <v>117</v>
      </c>
      <c r="C425" s="115">
        <v>33</v>
      </c>
      <c r="D425" s="352" t="s">
        <v>543</v>
      </c>
      <c r="E425" s="215" t="s">
        <v>351</v>
      </c>
      <c r="F425" s="170"/>
      <c r="G425" s="170"/>
      <c r="H425" s="170"/>
      <c r="I425" s="170"/>
      <c r="J425" s="170"/>
      <c r="K425" s="170"/>
      <c r="L425" s="170"/>
      <c r="M425" s="170"/>
      <c r="N425" s="170"/>
      <c r="O425" s="170"/>
      <c r="P425" s="170"/>
      <c r="Q425" s="170"/>
      <c r="R425" s="170"/>
      <c r="S425" s="170"/>
      <c r="T425" s="170"/>
    </row>
    <row r="426" spans="1:20" x14ac:dyDescent="0.2">
      <c r="A426" s="297">
        <v>313</v>
      </c>
      <c r="B426" s="313" t="s">
        <v>528</v>
      </c>
      <c r="C426" s="115">
        <v>6</v>
      </c>
      <c r="D426" s="352" t="s">
        <v>543</v>
      </c>
      <c r="E426" s="215" t="s">
        <v>350</v>
      </c>
      <c r="F426" s="170"/>
      <c r="G426" s="170"/>
      <c r="H426" s="170"/>
      <c r="I426" s="170"/>
      <c r="J426" s="170"/>
      <c r="K426" s="170"/>
      <c r="L426" s="170"/>
      <c r="M426" s="170"/>
      <c r="N426" s="170"/>
      <c r="O426" s="170"/>
      <c r="P426" s="170"/>
      <c r="Q426" s="170"/>
      <c r="R426" s="170"/>
      <c r="S426" s="170"/>
      <c r="T426" s="170"/>
    </row>
    <row r="427" spans="1:20" x14ac:dyDescent="0.2">
      <c r="A427" s="297">
        <v>314</v>
      </c>
      <c r="B427" s="313" t="s">
        <v>118</v>
      </c>
      <c r="C427" s="115">
        <v>12</v>
      </c>
      <c r="D427" s="352" t="s">
        <v>543</v>
      </c>
      <c r="E427" s="215" t="s">
        <v>351</v>
      </c>
      <c r="F427" s="170"/>
      <c r="G427" s="170"/>
      <c r="H427" s="170"/>
      <c r="I427" s="170"/>
      <c r="J427" s="170"/>
      <c r="K427" s="170"/>
      <c r="L427" s="170"/>
      <c r="M427" s="170"/>
      <c r="N427" s="170"/>
      <c r="O427" s="170"/>
      <c r="P427" s="170"/>
      <c r="Q427" s="170"/>
      <c r="R427" s="170"/>
      <c r="S427" s="170"/>
      <c r="T427" s="170"/>
    </row>
    <row r="428" spans="1:20" x14ac:dyDescent="0.2">
      <c r="A428" s="297">
        <v>315</v>
      </c>
      <c r="B428" s="313" t="s">
        <v>119</v>
      </c>
      <c r="C428" s="115">
        <v>2</v>
      </c>
      <c r="D428" s="352" t="s">
        <v>543</v>
      </c>
      <c r="E428" s="215" t="s">
        <v>350</v>
      </c>
      <c r="F428" s="170"/>
      <c r="G428" s="170"/>
      <c r="H428" s="170"/>
      <c r="I428" s="170"/>
      <c r="J428" s="170"/>
      <c r="K428" s="170"/>
      <c r="L428" s="170"/>
      <c r="M428" s="170"/>
      <c r="N428" s="170"/>
      <c r="O428" s="170"/>
      <c r="P428" s="170"/>
      <c r="Q428" s="170"/>
      <c r="R428" s="170"/>
      <c r="S428" s="170"/>
      <c r="T428" s="170"/>
    </row>
    <row r="429" spans="1:20" x14ac:dyDescent="0.2">
      <c r="A429" s="297">
        <v>316</v>
      </c>
      <c r="B429" s="313" t="s">
        <v>319</v>
      </c>
      <c r="C429" s="115">
        <v>4</v>
      </c>
      <c r="D429" s="352" t="s">
        <v>543</v>
      </c>
      <c r="E429" s="215" t="s">
        <v>350</v>
      </c>
      <c r="F429" s="170"/>
      <c r="G429" s="170"/>
      <c r="H429" s="170"/>
      <c r="I429" s="170"/>
      <c r="J429" s="170"/>
      <c r="K429" s="170"/>
      <c r="L429" s="170"/>
      <c r="M429" s="170"/>
      <c r="N429" s="170"/>
      <c r="O429" s="170"/>
      <c r="P429" s="170"/>
      <c r="Q429" s="170"/>
      <c r="R429" s="170"/>
      <c r="S429" s="170"/>
      <c r="T429" s="170"/>
    </row>
    <row r="430" spans="1:20" x14ac:dyDescent="0.2">
      <c r="A430" s="297">
        <v>317</v>
      </c>
      <c r="B430" s="313" t="s">
        <v>466</v>
      </c>
      <c r="C430" s="115">
        <v>5</v>
      </c>
      <c r="D430" s="352" t="s">
        <v>543</v>
      </c>
      <c r="E430" s="215" t="s">
        <v>350</v>
      </c>
      <c r="F430" s="170"/>
      <c r="G430" s="170"/>
      <c r="H430" s="170"/>
      <c r="I430" s="170"/>
      <c r="J430" s="170"/>
      <c r="K430" s="170"/>
      <c r="L430" s="170"/>
      <c r="M430" s="170"/>
      <c r="N430" s="170"/>
      <c r="O430" s="170"/>
      <c r="P430" s="170"/>
      <c r="Q430" s="170"/>
      <c r="R430" s="170"/>
      <c r="S430" s="170"/>
      <c r="T430" s="170"/>
    </row>
    <row r="431" spans="1:20" x14ac:dyDescent="0.2">
      <c r="A431" s="297">
        <v>318</v>
      </c>
      <c r="B431" s="313" t="s">
        <v>594</v>
      </c>
      <c r="C431" s="115">
        <v>10</v>
      </c>
      <c r="D431" s="352" t="s">
        <v>543</v>
      </c>
      <c r="E431" s="215" t="s">
        <v>350</v>
      </c>
      <c r="F431" s="170"/>
      <c r="G431" s="170"/>
      <c r="H431" s="170"/>
      <c r="I431" s="170"/>
      <c r="J431" s="170"/>
      <c r="K431" s="170"/>
      <c r="L431" s="170"/>
      <c r="M431" s="170"/>
      <c r="N431" s="170"/>
      <c r="O431" s="170"/>
      <c r="P431" s="170"/>
      <c r="Q431" s="170"/>
      <c r="R431" s="170"/>
      <c r="S431" s="170"/>
      <c r="T431" s="170"/>
    </row>
    <row r="432" spans="1:20" x14ac:dyDescent="0.2">
      <c r="A432" s="297">
        <v>319</v>
      </c>
      <c r="B432" s="353" t="s">
        <v>530</v>
      </c>
      <c r="C432" s="115">
        <v>3</v>
      </c>
      <c r="D432" s="352" t="s">
        <v>543</v>
      </c>
      <c r="E432" s="215" t="s">
        <v>350</v>
      </c>
      <c r="F432" s="170"/>
      <c r="G432" s="170"/>
      <c r="H432" s="170"/>
      <c r="I432" s="170"/>
      <c r="J432" s="170"/>
      <c r="K432" s="170"/>
      <c r="L432" s="170"/>
      <c r="M432" s="170"/>
      <c r="N432" s="170"/>
      <c r="O432" s="170"/>
      <c r="P432" s="170"/>
      <c r="Q432" s="170"/>
      <c r="R432" s="170"/>
      <c r="S432" s="170"/>
      <c r="T432" s="170"/>
    </row>
    <row r="433" spans="1:20" x14ac:dyDescent="0.2">
      <c r="A433" s="297">
        <v>320</v>
      </c>
      <c r="B433" s="313" t="s">
        <v>120</v>
      </c>
      <c r="C433" s="115">
        <v>2</v>
      </c>
      <c r="D433" s="352" t="s">
        <v>543</v>
      </c>
      <c r="E433" s="215" t="s">
        <v>350</v>
      </c>
      <c r="F433" s="170"/>
      <c r="G433" s="170"/>
      <c r="H433" s="170"/>
      <c r="I433" s="170"/>
      <c r="J433" s="170"/>
      <c r="K433" s="170"/>
      <c r="L433" s="170"/>
      <c r="M433" s="170"/>
      <c r="N433" s="170"/>
      <c r="O433" s="170"/>
      <c r="P433" s="170"/>
      <c r="Q433" s="170"/>
      <c r="R433" s="170"/>
      <c r="S433" s="170"/>
      <c r="T433" s="170"/>
    </row>
    <row r="434" spans="1:20" x14ac:dyDescent="0.2">
      <c r="A434" s="297">
        <v>321</v>
      </c>
      <c r="B434" s="313" t="s">
        <v>595</v>
      </c>
      <c r="C434" s="115">
        <v>2</v>
      </c>
      <c r="D434" s="352" t="s">
        <v>543</v>
      </c>
      <c r="E434" s="215" t="s">
        <v>350</v>
      </c>
      <c r="F434" s="170"/>
      <c r="G434" s="170"/>
      <c r="H434" s="170"/>
      <c r="I434" s="170"/>
      <c r="J434" s="170"/>
      <c r="K434" s="170"/>
      <c r="L434" s="170"/>
      <c r="M434" s="170"/>
      <c r="N434" s="170"/>
      <c r="O434" s="170"/>
      <c r="P434" s="170"/>
      <c r="Q434" s="170"/>
      <c r="R434" s="170"/>
      <c r="S434" s="170"/>
      <c r="T434" s="170"/>
    </row>
    <row r="435" spans="1:20" x14ac:dyDescent="0.2">
      <c r="A435" s="297">
        <v>322</v>
      </c>
      <c r="B435" s="313" t="s">
        <v>121</v>
      </c>
      <c r="C435" s="115">
        <v>2</v>
      </c>
      <c r="D435" s="352" t="s">
        <v>543</v>
      </c>
      <c r="E435" s="215" t="s">
        <v>350</v>
      </c>
      <c r="F435" s="170"/>
      <c r="G435" s="170"/>
      <c r="H435" s="170"/>
      <c r="I435" s="170"/>
      <c r="J435" s="170"/>
      <c r="K435" s="170"/>
      <c r="L435" s="170"/>
      <c r="M435" s="170"/>
      <c r="N435" s="170"/>
      <c r="O435" s="170"/>
      <c r="P435" s="170"/>
      <c r="Q435" s="170"/>
      <c r="R435" s="170"/>
      <c r="S435" s="170"/>
      <c r="T435" s="170"/>
    </row>
    <row r="436" spans="1:20" x14ac:dyDescent="0.2">
      <c r="A436" s="297">
        <v>323</v>
      </c>
      <c r="B436" s="313" t="s">
        <v>122</v>
      </c>
      <c r="C436" s="115">
        <v>2</v>
      </c>
      <c r="D436" s="352" t="s">
        <v>543</v>
      </c>
      <c r="E436" s="215" t="s">
        <v>350</v>
      </c>
      <c r="F436" s="170"/>
      <c r="G436" s="170"/>
      <c r="H436" s="170"/>
      <c r="I436" s="170"/>
      <c r="J436" s="170"/>
      <c r="K436" s="170"/>
      <c r="L436" s="170"/>
      <c r="M436" s="170"/>
      <c r="N436" s="170"/>
      <c r="O436" s="170"/>
      <c r="P436" s="170"/>
      <c r="Q436" s="170"/>
      <c r="R436" s="170"/>
      <c r="S436" s="170"/>
      <c r="T436" s="170"/>
    </row>
    <row r="437" spans="1:20" x14ac:dyDescent="0.2">
      <c r="A437" s="297">
        <v>324</v>
      </c>
      <c r="B437" s="313" t="s">
        <v>272</v>
      </c>
      <c r="C437" s="115">
        <v>2</v>
      </c>
      <c r="D437" s="352" t="s">
        <v>543</v>
      </c>
      <c r="E437" s="215" t="s">
        <v>350</v>
      </c>
      <c r="F437" s="170"/>
      <c r="G437" s="170"/>
      <c r="H437" s="170"/>
      <c r="I437" s="170"/>
      <c r="J437" s="170"/>
      <c r="K437" s="170"/>
      <c r="L437" s="170"/>
      <c r="M437" s="170"/>
      <c r="N437" s="170"/>
      <c r="O437" s="170"/>
      <c r="P437" s="170"/>
      <c r="Q437" s="170"/>
      <c r="R437" s="170"/>
      <c r="S437" s="170"/>
      <c r="T437" s="170"/>
    </row>
    <row r="438" spans="1:20" x14ac:dyDescent="0.2">
      <c r="A438" s="297">
        <v>325</v>
      </c>
      <c r="B438" s="313" t="s">
        <v>123</v>
      </c>
      <c r="C438" s="115">
        <v>2</v>
      </c>
      <c r="D438" s="352" t="s">
        <v>543</v>
      </c>
      <c r="E438" s="215" t="s">
        <v>350</v>
      </c>
      <c r="F438" s="170"/>
      <c r="G438" s="170"/>
      <c r="H438" s="170"/>
      <c r="I438" s="170"/>
      <c r="J438" s="170"/>
      <c r="K438" s="170"/>
      <c r="L438" s="170"/>
      <c r="M438" s="170"/>
      <c r="N438" s="170"/>
      <c r="O438" s="170"/>
      <c r="P438" s="170"/>
      <c r="Q438" s="170"/>
      <c r="R438" s="170"/>
      <c r="S438" s="170"/>
      <c r="T438" s="170"/>
    </row>
    <row r="439" spans="1:20" x14ac:dyDescent="0.2">
      <c r="A439" s="297">
        <v>326</v>
      </c>
      <c r="B439" s="304" t="s">
        <v>459</v>
      </c>
      <c r="C439" s="115">
        <v>2</v>
      </c>
      <c r="D439" s="352" t="s">
        <v>543</v>
      </c>
      <c r="E439" s="215" t="s">
        <v>350</v>
      </c>
      <c r="F439" s="170"/>
      <c r="G439" s="170"/>
      <c r="H439" s="170"/>
      <c r="I439" s="170"/>
      <c r="J439" s="170"/>
      <c r="K439" s="170"/>
      <c r="L439" s="170"/>
      <c r="M439" s="170"/>
      <c r="N439" s="170"/>
      <c r="O439" s="170"/>
      <c r="P439" s="170"/>
      <c r="Q439" s="170"/>
      <c r="R439" s="170"/>
      <c r="S439" s="170"/>
      <c r="T439" s="170"/>
    </row>
    <row r="440" spans="1:20" x14ac:dyDescent="0.2">
      <c r="A440" s="297">
        <v>327</v>
      </c>
      <c r="B440" s="305" t="s">
        <v>478</v>
      </c>
      <c r="C440" s="112">
        <v>40</v>
      </c>
      <c r="D440" s="352" t="s">
        <v>543</v>
      </c>
      <c r="E440" s="215" t="s">
        <v>351</v>
      </c>
      <c r="F440" s="170"/>
      <c r="G440" s="170"/>
      <c r="H440" s="173"/>
      <c r="I440" s="170"/>
      <c r="J440" s="170"/>
      <c r="K440" s="170"/>
      <c r="L440" s="170"/>
      <c r="M440" s="170"/>
      <c r="N440" s="170"/>
      <c r="O440" s="170"/>
      <c r="P440" s="170"/>
      <c r="Q440" s="170"/>
      <c r="R440" s="170"/>
      <c r="S440" s="170"/>
      <c r="T440" s="170"/>
    </row>
    <row r="441" spans="1:20" x14ac:dyDescent="0.2">
      <c r="A441" s="297">
        <v>328</v>
      </c>
      <c r="B441" s="329" t="s">
        <v>494</v>
      </c>
      <c r="C441" s="112">
        <v>16</v>
      </c>
      <c r="D441" s="352" t="s">
        <v>543</v>
      </c>
      <c r="E441" s="215" t="s">
        <v>351</v>
      </c>
      <c r="F441" s="170"/>
      <c r="G441" s="170"/>
      <c r="H441" s="170"/>
      <c r="I441" s="170"/>
      <c r="J441" s="170"/>
      <c r="K441" s="170"/>
      <c r="L441" s="170"/>
      <c r="M441" s="170"/>
      <c r="N441" s="170"/>
      <c r="O441" s="170"/>
      <c r="P441" s="170"/>
      <c r="Q441" s="170"/>
      <c r="R441" s="170"/>
      <c r="S441" s="170"/>
      <c r="T441" s="170"/>
    </row>
    <row r="442" spans="1:20" x14ac:dyDescent="0.2">
      <c r="A442" s="297">
        <v>329</v>
      </c>
      <c r="B442" s="329" t="s">
        <v>496</v>
      </c>
      <c r="C442" s="112">
        <v>40</v>
      </c>
      <c r="D442" s="352" t="s">
        <v>543</v>
      </c>
      <c r="E442" s="215" t="s">
        <v>351</v>
      </c>
      <c r="F442" s="170"/>
      <c r="G442" s="170"/>
      <c r="H442" s="170"/>
      <c r="I442" s="170"/>
      <c r="J442" s="170"/>
      <c r="K442" s="170"/>
      <c r="L442" s="170"/>
      <c r="M442" s="170"/>
      <c r="N442" s="170"/>
      <c r="O442" s="170"/>
      <c r="P442" s="170"/>
      <c r="Q442" s="170"/>
      <c r="R442" s="170"/>
      <c r="S442" s="170"/>
      <c r="T442" s="170"/>
    </row>
    <row r="443" spans="1:20" x14ac:dyDescent="0.2">
      <c r="A443" s="297">
        <v>330</v>
      </c>
      <c r="B443" s="329" t="s">
        <v>124</v>
      </c>
      <c r="C443" s="112">
        <v>30</v>
      </c>
      <c r="D443" s="352" t="s">
        <v>543</v>
      </c>
      <c r="E443" s="215" t="s">
        <v>351</v>
      </c>
      <c r="F443" s="170"/>
      <c r="G443" s="170"/>
      <c r="H443" s="170"/>
      <c r="I443" s="170"/>
      <c r="J443" s="170"/>
      <c r="K443" s="170"/>
      <c r="L443" s="170"/>
      <c r="M443" s="170"/>
      <c r="N443" s="170"/>
      <c r="O443" s="170"/>
      <c r="P443" s="170"/>
      <c r="Q443" s="170"/>
      <c r="R443" s="170"/>
      <c r="S443" s="170"/>
      <c r="T443" s="170"/>
    </row>
    <row r="444" spans="1:20" x14ac:dyDescent="0.2">
      <c r="A444" s="297">
        <v>331</v>
      </c>
      <c r="B444" s="305" t="s">
        <v>125</v>
      </c>
      <c r="C444" s="112">
        <v>1</v>
      </c>
      <c r="D444" s="352" t="s">
        <v>543</v>
      </c>
      <c r="E444" s="215" t="s">
        <v>350</v>
      </c>
      <c r="F444" s="170"/>
      <c r="G444" s="170"/>
      <c r="H444" s="170"/>
      <c r="I444" s="170"/>
      <c r="J444" s="170"/>
      <c r="K444" s="170"/>
      <c r="L444" s="170"/>
      <c r="M444" s="170"/>
      <c r="N444" s="170"/>
      <c r="O444" s="170"/>
      <c r="P444" s="170"/>
      <c r="Q444" s="170"/>
      <c r="R444" s="170"/>
      <c r="S444" s="170"/>
      <c r="T444" s="170"/>
    </row>
    <row r="445" spans="1:20" x14ac:dyDescent="0.2">
      <c r="A445" s="297">
        <v>332</v>
      </c>
      <c r="B445" s="305" t="s">
        <v>126</v>
      </c>
      <c r="C445" s="112">
        <v>26</v>
      </c>
      <c r="D445" s="352" t="s">
        <v>543</v>
      </c>
      <c r="E445" s="215" t="s">
        <v>351</v>
      </c>
      <c r="F445" s="170"/>
      <c r="G445" s="170"/>
      <c r="H445" s="173"/>
      <c r="I445" s="173"/>
      <c r="J445" s="170"/>
      <c r="K445" s="170"/>
      <c r="L445" s="170"/>
      <c r="M445" s="170"/>
      <c r="N445" s="170"/>
      <c r="O445" s="170"/>
      <c r="P445" s="170"/>
      <c r="Q445" s="170"/>
      <c r="R445" s="170"/>
      <c r="S445" s="170"/>
      <c r="T445" s="170"/>
    </row>
    <row r="446" spans="1:20" x14ac:dyDescent="0.2">
      <c r="A446" s="297">
        <v>333</v>
      </c>
      <c r="B446" s="342" t="s">
        <v>127</v>
      </c>
      <c r="C446" s="115">
        <v>1</v>
      </c>
      <c r="D446" s="352" t="s">
        <v>543</v>
      </c>
      <c r="E446" s="215" t="s">
        <v>350</v>
      </c>
      <c r="F446" s="170"/>
      <c r="G446" s="170"/>
      <c r="H446" s="173"/>
      <c r="I446" s="173"/>
      <c r="J446" s="170"/>
      <c r="K446" s="170"/>
      <c r="L446" s="170"/>
      <c r="M446" s="170"/>
      <c r="N446" s="170"/>
      <c r="O446" s="170"/>
      <c r="P446" s="170"/>
      <c r="Q446" s="170"/>
      <c r="R446" s="170"/>
      <c r="S446" s="170"/>
      <c r="T446" s="170"/>
    </row>
    <row r="447" spans="1:20" x14ac:dyDescent="0.2">
      <c r="A447" s="297">
        <v>334</v>
      </c>
      <c r="B447" s="338" t="s">
        <v>423</v>
      </c>
      <c r="C447" s="115">
        <v>2</v>
      </c>
      <c r="D447" s="352" t="s">
        <v>543</v>
      </c>
      <c r="E447" s="215" t="s">
        <v>350</v>
      </c>
      <c r="F447" s="170"/>
      <c r="G447" s="170"/>
      <c r="H447" s="173"/>
      <c r="I447" s="170"/>
      <c r="J447" s="170"/>
      <c r="K447" s="170"/>
      <c r="L447" s="170"/>
      <c r="M447" s="170"/>
      <c r="N447" s="170"/>
      <c r="O447" s="170"/>
      <c r="P447" s="170"/>
      <c r="Q447" s="170"/>
      <c r="R447" s="170"/>
      <c r="S447" s="170"/>
      <c r="T447" s="170"/>
    </row>
    <row r="448" spans="1:20" x14ac:dyDescent="0.2">
      <c r="A448" s="297"/>
      <c r="B448" s="338" t="s">
        <v>529</v>
      </c>
      <c r="C448" s="115">
        <v>1</v>
      </c>
      <c r="D448" s="352" t="s">
        <v>543</v>
      </c>
      <c r="E448" s="215" t="s">
        <v>350</v>
      </c>
      <c r="F448" s="170"/>
      <c r="G448" s="170"/>
      <c r="H448" s="173"/>
      <c r="I448" s="170"/>
      <c r="J448" s="170"/>
      <c r="K448" s="170"/>
      <c r="L448" s="170"/>
      <c r="M448" s="170"/>
      <c r="N448" s="170"/>
      <c r="O448" s="170"/>
      <c r="P448" s="170"/>
      <c r="Q448" s="170"/>
      <c r="R448" s="170"/>
      <c r="S448" s="170"/>
      <c r="T448" s="170"/>
    </row>
    <row r="449" spans="1:20" ht="13.5" thickBot="1" x14ac:dyDescent="0.25">
      <c r="A449" s="297">
        <v>335</v>
      </c>
      <c r="B449" s="338" t="s">
        <v>128</v>
      </c>
      <c r="C449" s="115">
        <v>1</v>
      </c>
      <c r="D449" s="352" t="s">
        <v>543</v>
      </c>
      <c r="E449" s="216" t="s">
        <v>350</v>
      </c>
      <c r="F449" s="170"/>
      <c r="G449" s="170"/>
      <c r="H449" s="173"/>
      <c r="I449" s="173"/>
      <c r="J449" s="170"/>
      <c r="K449" s="170"/>
      <c r="L449" s="170"/>
      <c r="M449" s="170"/>
      <c r="N449" s="170"/>
      <c r="O449" s="170"/>
      <c r="P449" s="170"/>
      <c r="Q449" s="170"/>
      <c r="R449" s="170"/>
      <c r="S449" s="170"/>
      <c r="T449" s="170"/>
    </row>
    <row r="450" spans="1:20" s="104" customFormat="1" ht="15.75" thickBot="1" x14ac:dyDescent="0.3">
      <c r="A450" s="334"/>
      <c r="B450" s="176" t="s">
        <v>381</v>
      </c>
      <c r="C450" s="180">
        <f>SUM(C424:C449)</f>
        <v>306</v>
      </c>
      <c r="D450" s="198"/>
      <c r="E450" s="247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</row>
    <row r="451" spans="1:20" ht="12.75" customHeight="1" x14ac:dyDescent="0.2">
      <c r="A451" s="297">
        <v>336</v>
      </c>
      <c r="B451" s="354" t="s">
        <v>276</v>
      </c>
      <c r="C451" s="123">
        <v>2</v>
      </c>
      <c r="D451" s="352" t="s">
        <v>544</v>
      </c>
      <c r="E451" s="214" t="s">
        <v>350</v>
      </c>
      <c r="F451" s="170"/>
      <c r="G451" s="170"/>
      <c r="H451" s="170"/>
      <c r="I451" s="170"/>
      <c r="J451" s="170"/>
      <c r="K451" s="170"/>
      <c r="L451" s="170"/>
      <c r="M451" s="170"/>
      <c r="N451" s="170"/>
      <c r="O451" s="170"/>
      <c r="P451" s="170"/>
      <c r="Q451" s="170"/>
      <c r="R451" s="170"/>
      <c r="S451" s="170"/>
      <c r="T451" s="170"/>
    </row>
    <row r="452" spans="1:20" ht="12.75" customHeight="1" x14ac:dyDescent="0.2">
      <c r="A452" s="297">
        <v>337</v>
      </c>
      <c r="B452" s="355" t="s">
        <v>129</v>
      </c>
      <c r="C452" s="106">
        <v>2</v>
      </c>
      <c r="D452" s="352" t="s">
        <v>544</v>
      </c>
      <c r="E452" s="215" t="s">
        <v>350</v>
      </c>
      <c r="F452" s="170"/>
      <c r="G452" s="170"/>
      <c r="H452" s="170"/>
      <c r="I452" s="170"/>
      <c r="J452" s="170"/>
      <c r="K452" s="170"/>
      <c r="L452" s="170"/>
      <c r="M452" s="170"/>
      <c r="N452" s="170"/>
      <c r="O452" s="170"/>
      <c r="P452" s="170"/>
      <c r="Q452" s="170"/>
      <c r="R452" s="170"/>
      <c r="S452" s="170"/>
      <c r="T452" s="170"/>
    </row>
    <row r="453" spans="1:20" ht="12.75" customHeight="1" x14ac:dyDescent="0.2">
      <c r="A453" s="297">
        <v>338</v>
      </c>
      <c r="B453" s="355" t="s">
        <v>486</v>
      </c>
      <c r="C453" s="106">
        <v>16</v>
      </c>
      <c r="D453" s="352" t="s">
        <v>544</v>
      </c>
      <c r="E453" s="215" t="s">
        <v>351</v>
      </c>
      <c r="F453" s="170"/>
      <c r="G453" s="170"/>
      <c r="H453" s="170"/>
      <c r="I453" s="170"/>
      <c r="J453" s="170"/>
      <c r="K453" s="170"/>
      <c r="L453" s="170"/>
      <c r="M453" s="170"/>
      <c r="N453" s="170"/>
      <c r="O453" s="170"/>
      <c r="P453" s="170"/>
      <c r="Q453" s="170"/>
      <c r="R453" s="170"/>
      <c r="S453" s="170"/>
      <c r="T453" s="170"/>
    </row>
    <row r="454" spans="1:20" ht="12.75" customHeight="1" x14ac:dyDescent="0.2">
      <c r="A454" s="297">
        <v>339</v>
      </c>
      <c r="B454" s="355" t="s">
        <v>411</v>
      </c>
      <c r="C454" s="106">
        <v>32</v>
      </c>
      <c r="D454" s="352" t="s">
        <v>544</v>
      </c>
      <c r="E454" s="215" t="s">
        <v>351</v>
      </c>
      <c r="F454" s="170"/>
      <c r="G454" s="170"/>
      <c r="H454" s="170"/>
      <c r="I454" s="170"/>
      <c r="J454" s="170"/>
      <c r="K454" s="170"/>
      <c r="L454" s="170"/>
      <c r="M454" s="170"/>
      <c r="N454" s="170"/>
      <c r="O454" s="170"/>
      <c r="P454" s="170"/>
      <c r="Q454" s="170"/>
      <c r="R454" s="170"/>
      <c r="S454" s="170"/>
      <c r="T454" s="170"/>
    </row>
    <row r="455" spans="1:20" ht="12.75" customHeight="1" x14ac:dyDescent="0.2">
      <c r="A455" s="297">
        <v>340</v>
      </c>
      <c r="B455" s="355" t="s">
        <v>468</v>
      </c>
      <c r="C455" s="106">
        <v>9</v>
      </c>
      <c r="D455" s="352" t="s">
        <v>544</v>
      </c>
      <c r="E455" s="215" t="s">
        <v>350</v>
      </c>
      <c r="F455" s="170"/>
      <c r="G455" s="170"/>
      <c r="H455" s="170"/>
      <c r="I455" s="170"/>
      <c r="J455" s="170"/>
      <c r="K455" s="170"/>
      <c r="L455" s="170"/>
      <c r="M455" s="170"/>
      <c r="N455" s="170"/>
      <c r="O455" s="170"/>
      <c r="P455" s="170"/>
      <c r="Q455" s="170"/>
      <c r="R455" s="170"/>
      <c r="S455" s="170"/>
      <c r="T455" s="170"/>
    </row>
    <row r="456" spans="1:20" ht="12.75" customHeight="1" x14ac:dyDescent="0.2">
      <c r="A456" s="297">
        <v>341</v>
      </c>
      <c r="B456" s="355" t="s">
        <v>409</v>
      </c>
      <c r="C456" s="106">
        <v>11</v>
      </c>
      <c r="D456" s="352" t="s">
        <v>544</v>
      </c>
      <c r="E456" s="215" t="s">
        <v>351</v>
      </c>
      <c r="F456" s="170"/>
      <c r="G456" s="170"/>
      <c r="H456" s="170"/>
      <c r="I456" s="170"/>
      <c r="J456" s="170"/>
      <c r="K456" s="170"/>
      <c r="L456" s="170"/>
      <c r="M456" s="170"/>
      <c r="N456" s="170"/>
      <c r="O456" s="170"/>
      <c r="P456" s="170"/>
      <c r="Q456" s="170"/>
      <c r="R456" s="170"/>
      <c r="S456" s="170"/>
      <c r="T456" s="170"/>
    </row>
    <row r="457" spans="1:20" ht="12.75" customHeight="1" x14ac:dyDescent="0.2">
      <c r="A457" s="297">
        <v>342</v>
      </c>
      <c r="B457" s="355" t="s">
        <v>596</v>
      </c>
      <c r="C457" s="106">
        <v>13</v>
      </c>
      <c r="D457" s="352" t="s">
        <v>544</v>
      </c>
      <c r="E457" s="215" t="s">
        <v>350</v>
      </c>
      <c r="F457" s="170"/>
      <c r="G457" s="170"/>
      <c r="H457" s="170"/>
      <c r="I457" s="170"/>
      <c r="J457" s="170"/>
      <c r="K457" s="170"/>
      <c r="L457" s="170"/>
      <c r="M457" s="170"/>
      <c r="N457" s="170"/>
      <c r="O457" s="170"/>
      <c r="P457" s="170"/>
      <c r="Q457" s="170"/>
      <c r="R457" s="170"/>
      <c r="S457" s="170"/>
      <c r="T457" s="170"/>
    </row>
    <row r="458" spans="1:20" ht="12.75" customHeight="1" x14ac:dyDescent="0.2">
      <c r="A458" s="297">
        <v>343</v>
      </c>
      <c r="B458" s="355" t="s">
        <v>254</v>
      </c>
      <c r="C458" s="106">
        <v>2</v>
      </c>
      <c r="D458" s="352" t="s">
        <v>544</v>
      </c>
      <c r="E458" s="215" t="s">
        <v>350</v>
      </c>
      <c r="F458" s="170"/>
      <c r="G458" s="170"/>
      <c r="H458" s="170"/>
      <c r="I458" s="170"/>
      <c r="J458" s="170"/>
      <c r="K458" s="170"/>
      <c r="L458" s="170"/>
      <c r="M458" s="170"/>
      <c r="N458" s="170"/>
      <c r="O458" s="170"/>
      <c r="P458" s="170"/>
      <c r="Q458" s="170"/>
      <c r="R458" s="170"/>
      <c r="S458" s="170"/>
      <c r="T458" s="170"/>
    </row>
    <row r="459" spans="1:20" ht="12.75" customHeight="1" x14ac:dyDescent="0.2">
      <c r="A459" s="297">
        <v>344</v>
      </c>
      <c r="B459" s="355" t="s">
        <v>329</v>
      </c>
      <c r="C459" s="106">
        <v>3</v>
      </c>
      <c r="D459" s="352" t="s">
        <v>544</v>
      </c>
      <c r="E459" s="215" t="s">
        <v>350</v>
      </c>
      <c r="F459" s="170"/>
      <c r="G459" s="170"/>
      <c r="H459" s="170"/>
      <c r="I459" s="170"/>
      <c r="J459" s="170"/>
      <c r="K459" s="170"/>
      <c r="L459" s="170"/>
      <c r="M459" s="170"/>
      <c r="N459" s="170"/>
      <c r="O459" s="170"/>
      <c r="P459" s="170"/>
      <c r="Q459" s="170"/>
      <c r="R459" s="170"/>
      <c r="S459" s="170"/>
      <c r="T459" s="170"/>
    </row>
    <row r="460" spans="1:20" ht="12.75" customHeight="1" x14ac:dyDescent="0.2">
      <c r="A460" s="297">
        <v>345</v>
      </c>
      <c r="B460" s="355" t="s">
        <v>130</v>
      </c>
      <c r="C460" s="106">
        <v>12</v>
      </c>
      <c r="D460" s="352" t="s">
        <v>544</v>
      </c>
      <c r="E460" s="215" t="s">
        <v>351</v>
      </c>
      <c r="F460" s="170"/>
      <c r="G460" s="170"/>
      <c r="H460" s="170"/>
      <c r="I460" s="170"/>
      <c r="J460" s="170"/>
      <c r="K460" s="170"/>
      <c r="L460" s="170"/>
      <c r="M460" s="170"/>
      <c r="N460" s="170"/>
      <c r="O460" s="170"/>
      <c r="P460" s="170"/>
      <c r="Q460" s="170"/>
      <c r="R460" s="170"/>
      <c r="S460" s="170"/>
      <c r="T460" s="170"/>
    </row>
    <row r="461" spans="1:20" ht="12.75" customHeight="1" x14ac:dyDescent="0.2">
      <c r="A461" s="297">
        <v>346</v>
      </c>
      <c r="B461" s="355" t="s">
        <v>597</v>
      </c>
      <c r="C461" s="106">
        <v>1</v>
      </c>
      <c r="D461" s="352" t="s">
        <v>544</v>
      </c>
      <c r="E461" s="215" t="s">
        <v>350</v>
      </c>
      <c r="F461" s="170"/>
      <c r="G461" s="170"/>
      <c r="H461" s="170"/>
      <c r="I461" s="170"/>
      <c r="J461" s="170"/>
      <c r="K461" s="170"/>
      <c r="L461" s="170"/>
      <c r="M461" s="170"/>
      <c r="N461" s="170"/>
      <c r="O461" s="170"/>
      <c r="P461" s="170"/>
      <c r="Q461" s="170"/>
      <c r="R461" s="170"/>
      <c r="S461" s="170"/>
      <c r="T461" s="170"/>
    </row>
    <row r="462" spans="1:20" ht="12.75" customHeight="1" x14ac:dyDescent="0.2">
      <c r="A462" s="297">
        <v>347</v>
      </c>
      <c r="B462" s="355" t="s">
        <v>270</v>
      </c>
      <c r="C462" s="106">
        <v>1</v>
      </c>
      <c r="D462" s="352" t="s">
        <v>544</v>
      </c>
      <c r="E462" s="215" t="s">
        <v>350</v>
      </c>
      <c r="F462" s="170"/>
      <c r="G462" s="170"/>
      <c r="H462" s="170"/>
      <c r="I462" s="170"/>
      <c r="J462" s="170"/>
      <c r="K462" s="170"/>
      <c r="L462" s="170"/>
      <c r="M462" s="170"/>
      <c r="N462" s="170"/>
      <c r="O462" s="170"/>
      <c r="P462" s="170"/>
      <c r="Q462" s="170"/>
      <c r="R462" s="170"/>
      <c r="S462" s="170"/>
      <c r="T462" s="170"/>
    </row>
    <row r="463" spans="1:20" ht="12.75" customHeight="1" x14ac:dyDescent="0.2">
      <c r="A463" s="297">
        <v>348</v>
      </c>
      <c r="B463" s="355" t="s">
        <v>446</v>
      </c>
      <c r="C463" s="106">
        <v>7</v>
      </c>
      <c r="D463" s="352" t="s">
        <v>544</v>
      </c>
      <c r="E463" s="215" t="s">
        <v>350</v>
      </c>
      <c r="F463" s="170"/>
      <c r="G463" s="170"/>
      <c r="H463" s="170"/>
      <c r="I463" s="170"/>
      <c r="J463" s="170"/>
      <c r="K463" s="170"/>
      <c r="L463" s="170"/>
      <c r="M463" s="170"/>
      <c r="N463" s="170"/>
      <c r="O463" s="170"/>
      <c r="P463" s="170"/>
      <c r="Q463" s="170"/>
      <c r="R463" s="170"/>
      <c r="S463" s="170"/>
      <c r="T463" s="170"/>
    </row>
    <row r="464" spans="1:20" ht="12.75" customHeight="1" x14ac:dyDescent="0.2">
      <c r="A464" s="297">
        <v>349</v>
      </c>
      <c r="B464" s="355" t="s">
        <v>598</v>
      </c>
      <c r="C464" s="106">
        <v>6</v>
      </c>
      <c r="D464" s="352" t="s">
        <v>544</v>
      </c>
      <c r="E464" s="215" t="s">
        <v>350</v>
      </c>
      <c r="F464" s="170"/>
      <c r="G464" s="170"/>
      <c r="H464" s="170"/>
      <c r="I464" s="170"/>
      <c r="J464" s="170"/>
      <c r="K464" s="170"/>
      <c r="L464" s="170"/>
      <c r="M464" s="170"/>
      <c r="N464" s="170"/>
      <c r="O464" s="170"/>
      <c r="P464" s="170"/>
      <c r="Q464" s="170"/>
      <c r="R464" s="170"/>
      <c r="S464" s="170"/>
      <c r="T464" s="170"/>
    </row>
    <row r="465" spans="1:20" ht="12.75" customHeight="1" x14ac:dyDescent="0.2">
      <c r="A465" s="297">
        <v>350</v>
      </c>
      <c r="B465" s="313" t="s">
        <v>599</v>
      </c>
      <c r="C465" s="115">
        <v>16</v>
      </c>
      <c r="D465" s="352" t="s">
        <v>544</v>
      </c>
      <c r="E465" s="215" t="s">
        <v>350</v>
      </c>
      <c r="F465" s="170"/>
      <c r="G465" s="170"/>
      <c r="H465" s="170"/>
      <c r="I465" s="170"/>
      <c r="J465" s="170"/>
      <c r="K465" s="170"/>
      <c r="L465" s="170"/>
      <c r="M465" s="170"/>
      <c r="N465" s="170"/>
      <c r="O465" s="170"/>
      <c r="P465" s="170"/>
      <c r="Q465" s="170"/>
      <c r="R465" s="170"/>
      <c r="S465" s="170"/>
      <c r="T465" s="170"/>
    </row>
    <row r="466" spans="1:20" ht="12.75" customHeight="1" x14ac:dyDescent="0.2">
      <c r="A466" s="297">
        <v>351</v>
      </c>
      <c r="B466" s="313" t="s">
        <v>131</v>
      </c>
      <c r="C466" s="115">
        <v>3</v>
      </c>
      <c r="D466" s="352" t="s">
        <v>544</v>
      </c>
      <c r="E466" s="215" t="s">
        <v>350</v>
      </c>
      <c r="F466" s="170"/>
      <c r="G466" s="170"/>
      <c r="H466" s="170"/>
      <c r="I466" s="170"/>
      <c r="J466" s="170"/>
      <c r="K466" s="170"/>
      <c r="L466" s="170"/>
      <c r="M466" s="170"/>
      <c r="N466" s="170"/>
      <c r="O466" s="170"/>
      <c r="P466" s="170"/>
      <c r="Q466" s="170"/>
      <c r="R466" s="170"/>
      <c r="S466" s="170"/>
      <c r="T466" s="170"/>
    </row>
    <row r="467" spans="1:20" ht="12.75" customHeight="1" x14ac:dyDescent="0.2">
      <c r="A467" s="297">
        <v>352</v>
      </c>
      <c r="B467" s="355" t="s">
        <v>358</v>
      </c>
      <c r="C467" s="106">
        <v>8</v>
      </c>
      <c r="D467" s="352" t="s">
        <v>544</v>
      </c>
      <c r="E467" s="215" t="s">
        <v>351</v>
      </c>
      <c r="F467" s="170"/>
      <c r="G467" s="170"/>
      <c r="H467" s="170"/>
      <c r="I467" s="170"/>
      <c r="J467" s="170"/>
      <c r="K467" s="170"/>
      <c r="L467" s="170"/>
      <c r="M467" s="170"/>
      <c r="N467" s="170"/>
      <c r="O467" s="170"/>
      <c r="P467" s="170"/>
      <c r="Q467" s="170"/>
      <c r="R467" s="170"/>
      <c r="S467" s="170"/>
      <c r="T467" s="170"/>
    </row>
    <row r="468" spans="1:20" ht="12.75" customHeight="1" x14ac:dyDescent="0.2">
      <c r="A468" s="297">
        <v>353</v>
      </c>
      <c r="B468" s="355" t="s">
        <v>357</v>
      </c>
      <c r="C468" s="106">
        <v>4</v>
      </c>
      <c r="D468" s="352" t="s">
        <v>544</v>
      </c>
      <c r="E468" s="215" t="s">
        <v>350</v>
      </c>
      <c r="F468" s="170"/>
      <c r="G468" s="170"/>
      <c r="H468" s="170"/>
      <c r="I468" s="170"/>
      <c r="J468" s="170"/>
      <c r="K468" s="170"/>
      <c r="L468" s="170"/>
      <c r="M468" s="170"/>
      <c r="N468" s="170"/>
      <c r="O468" s="170"/>
      <c r="P468" s="170"/>
      <c r="Q468" s="170"/>
      <c r="R468" s="170"/>
      <c r="S468" s="170"/>
      <c r="T468" s="170"/>
    </row>
    <row r="469" spans="1:20" ht="12.75" customHeight="1" x14ac:dyDescent="0.2">
      <c r="A469" s="297">
        <v>354</v>
      </c>
      <c r="B469" s="355" t="s">
        <v>132</v>
      </c>
      <c r="C469" s="106">
        <v>1</v>
      </c>
      <c r="D469" s="352" t="s">
        <v>544</v>
      </c>
      <c r="E469" s="215" t="s">
        <v>350</v>
      </c>
      <c r="F469" s="170"/>
      <c r="G469" s="170"/>
      <c r="H469" s="170"/>
      <c r="I469" s="170"/>
      <c r="J469" s="170"/>
      <c r="K469" s="170"/>
      <c r="L469" s="170"/>
      <c r="M469" s="170"/>
      <c r="N469" s="170"/>
      <c r="O469" s="170"/>
      <c r="P469" s="170"/>
      <c r="Q469" s="170"/>
      <c r="R469" s="170"/>
      <c r="S469" s="170"/>
      <c r="T469" s="170"/>
    </row>
    <row r="470" spans="1:20" ht="12.75" customHeight="1" x14ac:dyDescent="0.2">
      <c r="A470" s="297">
        <v>355</v>
      </c>
      <c r="B470" s="305" t="s">
        <v>600</v>
      </c>
      <c r="C470" s="112">
        <v>10</v>
      </c>
      <c r="D470" s="352" t="s">
        <v>544</v>
      </c>
      <c r="E470" s="215" t="s">
        <v>350</v>
      </c>
      <c r="F470" s="170"/>
      <c r="G470" s="170"/>
      <c r="H470" s="170"/>
      <c r="I470" s="170"/>
      <c r="J470" s="170"/>
      <c r="K470" s="170"/>
      <c r="L470" s="170"/>
      <c r="M470" s="170"/>
      <c r="N470" s="170"/>
      <c r="O470" s="170"/>
      <c r="P470" s="170"/>
      <c r="Q470" s="170"/>
      <c r="R470" s="170"/>
      <c r="S470" s="170"/>
      <c r="T470" s="170"/>
    </row>
    <row r="471" spans="1:20" ht="12.75" customHeight="1" x14ac:dyDescent="0.2">
      <c r="A471" s="297">
        <v>356</v>
      </c>
      <c r="B471" s="305" t="s">
        <v>133</v>
      </c>
      <c r="C471" s="115">
        <v>3</v>
      </c>
      <c r="D471" s="352" t="s">
        <v>544</v>
      </c>
      <c r="E471" s="215" t="s">
        <v>350</v>
      </c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/>
      <c r="S471" s="170"/>
      <c r="T471" s="170"/>
    </row>
    <row r="472" spans="1:20" ht="12.75" customHeight="1" x14ac:dyDescent="0.2">
      <c r="A472" s="297">
        <v>357</v>
      </c>
      <c r="B472" s="305" t="s">
        <v>134</v>
      </c>
      <c r="C472" s="112">
        <v>2</v>
      </c>
      <c r="D472" s="352" t="s">
        <v>544</v>
      </c>
      <c r="E472" s="215" t="s">
        <v>350</v>
      </c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</row>
    <row r="473" spans="1:20" ht="12.75" customHeight="1" x14ac:dyDescent="0.2">
      <c r="A473" s="297">
        <v>358</v>
      </c>
      <c r="B473" s="305" t="s">
        <v>467</v>
      </c>
      <c r="C473" s="115">
        <v>1</v>
      </c>
      <c r="D473" s="352" t="s">
        <v>544</v>
      </c>
      <c r="E473" s="215" t="s">
        <v>350</v>
      </c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</row>
    <row r="474" spans="1:20" ht="12.75" customHeight="1" x14ac:dyDescent="0.2">
      <c r="A474" s="297">
        <v>359</v>
      </c>
      <c r="B474" s="305" t="s">
        <v>473</v>
      </c>
      <c r="C474" s="115">
        <v>14</v>
      </c>
      <c r="D474" s="352" t="s">
        <v>544</v>
      </c>
      <c r="E474" s="215" t="s">
        <v>350</v>
      </c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</row>
    <row r="475" spans="1:20" ht="12.75" customHeight="1" x14ac:dyDescent="0.2">
      <c r="A475" s="297">
        <v>360</v>
      </c>
      <c r="B475" s="305" t="s">
        <v>457</v>
      </c>
      <c r="C475" s="115">
        <v>12</v>
      </c>
      <c r="D475" s="352" t="s">
        <v>544</v>
      </c>
      <c r="E475" s="215" t="s">
        <v>351</v>
      </c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</row>
    <row r="476" spans="1:20" ht="12.75" customHeight="1" x14ac:dyDescent="0.2">
      <c r="A476" s="297">
        <v>361</v>
      </c>
      <c r="B476" s="313" t="s">
        <v>426</v>
      </c>
      <c r="C476" s="115">
        <v>2</v>
      </c>
      <c r="D476" s="352" t="s">
        <v>544</v>
      </c>
      <c r="E476" s="215" t="s">
        <v>350</v>
      </c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</row>
    <row r="477" spans="1:20" ht="12.75" customHeight="1" x14ac:dyDescent="0.2">
      <c r="A477" s="297">
        <v>362</v>
      </c>
      <c r="B477" s="313" t="s">
        <v>146</v>
      </c>
      <c r="C477" s="112">
        <v>18</v>
      </c>
      <c r="D477" s="352" t="s">
        <v>544</v>
      </c>
      <c r="E477" s="215" t="s">
        <v>351</v>
      </c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</row>
    <row r="478" spans="1:20" ht="12.75" customHeight="1" x14ac:dyDescent="0.2">
      <c r="A478" s="297">
        <v>363</v>
      </c>
      <c r="B478" s="313" t="s">
        <v>327</v>
      </c>
      <c r="C478" s="115">
        <v>1</v>
      </c>
      <c r="D478" s="352" t="s">
        <v>544</v>
      </c>
      <c r="E478" s="215" t="s">
        <v>350</v>
      </c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</row>
    <row r="479" spans="1:20" ht="12.75" hidden="1" customHeight="1" x14ac:dyDescent="0.2">
      <c r="A479" s="297">
        <v>364</v>
      </c>
      <c r="B479" s="339"/>
      <c r="C479" s="113"/>
      <c r="D479" s="352" t="s">
        <v>544</v>
      </c>
      <c r="E479" s="215" t="s">
        <v>350</v>
      </c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</row>
    <row r="480" spans="1:20" s="107" customFormat="1" ht="13.5" hidden="1" customHeight="1" thickBot="1" x14ac:dyDescent="0.25">
      <c r="A480" s="297">
        <v>365</v>
      </c>
      <c r="B480" s="211"/>
      <c r="C480" s="114"/>
      <c r="D480" s="352" t="s">
        <v>544</v>
      </c>
      <c r="E480" s="215" t="s">
        <v>350</v>
      </c>
      <c r="F480" s="172"/>
      <c r="G480" s="172"/>
      <c r="H480" s="172"/>
      <c r="I480" s="172"/>
      <c r="J480" s="172"/>
      <c r="K480" s="172"/>
      <c r="L480" s="172"/>
      <c r="M480" s="172"/>
      <c r="N480" s="172"/>
      <c r="O480" s="172"/>
      <c r="P480" s="172"/>
      <c r="Q480" s="172"/>
      <c r="R480" s="172"/>
      <c r="S480" s="172"/>
      <c r="T480" s="172"/>
    </row>
    <row r="481" spans="1:20" ht="12.75" hidden="1" customHeight="1" x14ac:dyDescent="0.2">
      <c r="A481" s="297">
        <v>366</v>
      </c>
      <c r="B481" s="210"/>
      <c r="C481" s="113"/>
      <c r="D481" s="352" t="s">
        <v>544</v>
      </c>
      <c r="E481" s="215" t="s">
        <v>350</v>
      </c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</row>
    <row r="482" spans="1:20" ht="12.75" hidden="1" customHeight="1" x14ac:dyDescent="0.2">
      <c r="A482" s="297">
        <v>367</v>
      </c>
      <c r="B482" s="210"/>
      <c r="C482" s="113"/>
      <c r="D482" s="352" t="s">
        <v>544</v>
      </c>
      <c r="E482" s="215" t="s">
        <v>350</v>
      </c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</row>
    <row r="483" spans="1:20" ht="12.75" hidden="1" customHeight="1" x14ac:dyDescent="0.2">
      <c r="A483" s="297">
        <v>368</v>
      </c>
      <c r="B483" s="340"/>
      <c r="C483" s="112"/>
      <c r="D483" s="352" t="s">
        <v>544</v>
      </c>
      <c r="E483" s="215" t="s">
        <v>350</v>
      </c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</row>
    <row r="484" spans="1:20" s="107" customFormat="1" ht="13.5" hidden="1" customHeight="1" thickBot="1" x14ac:dyDescent="0.25">
      <c r="A484" s="297">
        <v>369</v>
      </c>
      <c r="B484" s="211"/>
      <c r="C484" s="114"/>
      <c r="D484" s="352" t="s">
        <v>544</v>
      </c>
      <c r="E484" s="215" t="s">
        <v>350</v>
      </c>
      <c r="F484" s="172"/>
      <c r="G484" s="172"/>
      <c r="H484" s="172"/>
      <c r="I484" s="172"/>
      <c r="J484" s="172"/>
      <c r="K484" s="172"/>
      <c r="L484" s="172"/>
      <c r="M484" s="172"/>
      <c r="N484" s="172"/>
      <c r="O484" s="172"/>
      <c r="P484" s="172"/>
      <c r="Q484" s="172"/>
      <c r="R484" s="172"/>
      <c r="S484" s="172"/>
      <c r="T484" s="172"/>
    </row>
    <row r="485" spans="1:20" ht="12.75" hidden="1" customHeight="1" x14ac:dyDescent="0.2">
      <c r="A485" s="297">
        <v>370</v>
      </c>
      <c r="B485" s="210"/>
      <c r="C485" s="113"/>
      <c r="D485" s="352" t="s">
        <v>544</v>
      </c>
      <c r="E485" s="215" t="s">
        <v>350</v>
      </c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</row>
    <row r="486" spans="1:20" ht="12.75" hidden="1" customHeight="1" x14ac:dyDescent="0.2">
      <c r="A486" s="297">
        <v>371</v>
      </c>
      <c r="B486" s="339"/>
      <c r="C486" s="113"/>
      <c r="D486" s="352" t="s">
        <v>544</v>
      </c>
      <c r="E486" s="215" t="s">
        <v>350</v>
      </c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</row>
    <row r="487" spans="1:20" ht="12.75" hidden="1" customHeight="1" x14ac:dyDescent="0.2">
      <c r="A487" s="297">
        <v>372</v>
      </c>
      <c r="B487" s="340"/>
      <c r="C487" s="112"/>
      <c r="D487" s="352" t="s">
        <v>544</v>
      </c>
      <c r="E487" s="215" t="s">
        <v>350</v>
      </c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</row>
    <row r="488" spans="1:20" ht="12.75" hidden="1" customHeight="1" x14ac:dyDescent="0.2">
      <c r="A488" s="297">
        <v>373</v>
      </c>
      <c r="B488" s="340"/>
      <c r="C488" s="112"/>
      <c r="D488" s="352" t="s">
        <v>544</v>
      </c>
      <c r="E488" s="215" t="s">
        <v>350</v>
      </c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</row>
    <row r="489" spans="1:20" ht="12.75" hidden="1" customHeight="1" x14ac:dyDescent="0.2">
      <c r="A489" s="297">
        <v>374</v>
      </c>
      <c r="B489" s="340"/>
      <c r="C489" s="112"/>
      <c r="D489" s="352" t="s">
        <v>544</v>
      </c>
      <c r="E489" s="215" t="s">
        <v>350</v>
      </c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</row>
    <row r="490" spans="1:20" ht="12.75" hidden="1" customHeight="1" x14ac:dyDescent="0.2">
      <c r="A490" s="297">
        <v>375</v>
      </c>
      <c r="B490" s="340"/>
      <c r="C490" s="112"/>
      <c r="D490" s="352" t="s">
        <v>544</v>
      </c>
      <c r="E490" s="215" t="s">
        <v>350</v>
      </c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</row>
    <row r="491" spans="1:20" s="107" customFormat="1" ht="13.5" hidden="1" customHeight="1" thickBot="1" x14ac:dyDescent="0.25">
      <c r="A491" s="297">
        <v>376</v>
      </c>
      <c r="B491" s="211"/>
      <c r="C491" s="111"/>
      <c r="D491" s="352" t="s">
        <v>544</v>
      </c>
      <c r="E491" s="215" t="s">
        <v>350</v>
      </c>
      <c r="F491" s="172"/>
      <c r="G491" s="172"/>
      <c r="H491" s="172"/>
      <c r="I491" s="172"/>
      <c r="J491" s="172"/>
      <c r="K491" s="172"/>
      <c r="L491" s="172"/>
      <c r="M491" s="172"/>
      <c r="N491" s="172"/>
      <c r="O491" s="172"/>
      <c r="P491" s="172"/>
      <c r="Q491" s="172"/>
      <c r="R491" s="172"/>
      <c r="S491" s="172"/>
      <c r="T491" s="172"/>
    </row>
    <row r="492" spans="1:20" s="107" customFormat="1" x14ac:dyDescent="0.2">
      <c r="A492" s="297">
        <v>364</v>
      </c>
      <c r="B492" s="356" t="s">
        <v>135</v>
      </c>
      <c r="C492" s="111">
        <v>12</v>
      </c>
      <c r="D492" s="352" t="s">
        <v>544</v>
      </c>
      <c r="E492" s="215" t="s">
        <v>351</v>
      </c>
      <c r="F492" s="172"/>
      <c r="G492" s="172"/>
      <c r="H492" s="172"/>
      <c r="I492" s="172"/>
      <c r="J492" s="172"/>
      <c r="K492" s="172"/>
      <c r="L492" s="172"/>
      <c r="M492" s="172"/>
      <c r="N492" s="172"/>
      <c r="O492" s="172"/>
      <c r="P492" s="172"/>
      <c r="Q492" s="172"/>
      <c r="R492" s="172"/>
      <c r="S492" s="172"/>
      <c r="T492" s="172"/>
    </row>
    <row r="493" spans="1:20" s="107" customFormat="1" x14ac:dyDescent="0.2">
      <c r="A493" s="297">
        <v>365</v>
      </c>
      <c r="B493" s="312" t="s">
        <v>136</v>
      </c>
      <c r="C493" s="110">
        <v>16</v>
      </c>
      <c r="D493" s="352" t="s">
        <v>544</v>
      </c>
      <c r="E493" s="215" t="s">
        <v>351</v>
      </c>
      <c r="F493" s="172"/>
      <c r="G493" s="172"/>
      <c r="H493" s="172"/>
      <c r="I493" s="172"/>
      <c r="J493" s="172"/>
      <c r="K493" s="172"/>
      <c r="L493" s="172"/>
      <c r="M493" s="172"/>
      <c r="N493" s="172"/>
      <c r="O493" s="172"/>
      <c r="P493" s="172"/>
      <c r="Q493" s="172"/>
      <c r="R493" s="172"/>
      <c r="S493" s="172"/>
      <c r="T493" s="172"/>
    </row>
    <row r="494" spans="1:20" s="107" customFormat="1" x14ac:dyDescent="0.2">
      <c r="A494" s="297">
        <v>366</v>
      </c>
      <c r="B494" s="312" t="s">
        <v>407</v>
      </c>
      <c r="C494" s="110">
        <v>8</v>
      </c>
      <c r="D494" s="352" t="s">
        <v>544</v>
      </c>
      <c r="E494" s="215" t="s">
        <v>351</v>
      </c>
      <c r="F494" s="172"/>
      <c r="G494" s="172"/>
      <c r="H494" s="172"/>
      <c r="I494" s="172"/>
      <c r="J494" s="172"/>
      <c r="K494" s="172"/>
      <c r="L494" s="172"/>
      <c r="M494" s="172"/>
      <c r="N494" s="172"/>
      <c r="O494" s="172"/>
      <c r="P494" s="172"/>
      <c r="Q494" s="172"/>
      <c r="R494" s="172"/>
      <c r="S494" s="172"/>
      <c r="T494" s="172"/>
    </row>
    <row r="495" spans="1:20" s="107" customFormat="1" x14ac:dyDescent="0.2">
      <c r="A495" s="297">
        <v>367</v>
      </c>
      <c r="B495" s="305" t="s">
        <v>601</v>
      </c>
      <c r="C495" s="110">
        <v>3</v>
      </c>
      <c r="D495" s="352" t="s">
        <v>544</v>
      </c>
      <c r="E495" s="215" t="s">
        <v>350</v>
      </c>
      <c r="F495" s="172"/>
      <c r="G495" s="172"/>
      <c r="H495" s="170"/>
      <c r="I495" s="172"/>
      <c r="J495" s="172"/>
      <c r="K495" s="172"/>
      <c r="L495" s="172"/>
      <c r="M495" s="172"/>
      <c r="N495" s="172"/>
      <c r="O495" s="172"/>
      <c r="P495" s="172"/>
      <c r="Q495" s="172"/>
      <c r="R495" s="172"/>
      <c r="S495" s="172"/>
      <c r="T495" s="172"/>
    </row>
    <row r="496" spans="1:20" s="107" customFormat="1" x14ac:dyDescent="0.2">
      <c r="A496" s="297">
        <v>368</v>
      </c>
      <c r="B496" s="356" t="s">
        <v>137</v>
      </c>
      <c r="C496" s="110">
        <v>3</v>
      </c>
      <c r="D496" s="352" t="s">
        <v>544</v>
      </c>
      <c r="E496" s="215" t="s">
        <v>350</v>
      </c>
      <c r="F496" s="172"/>
      <c r="G496" s="172"/>
      <c r="H496" s="173"/>
      <c r="I496" s="172"/>
      <c r="J496" s="172"/>
      <c r="K496" s="172"/>
      <c r="L496" s="172"/>
      <c r="M496" s="172"/>
      <c r="N496" s="172"/>
      <c r="O496" s="172"/>
      <c r="P496" s="172"/>
      <c r="Q496" s="172"/>
      <c r="R496" s="172"/>
      <c r="S496" s="172"/>
      <c r="T496" s="172"/>
    </row>
    <row r="497" spans="1:20" s="107" customFormat="1" x14ac:dyDescent="0.2">
      <c r="A497" s="297">
        <v>369</v>
      </c>
      <c r="B497" s="312" t="s">
        <v>344</v>
      </c>
      <c r="C497" s="110">
        <v>8</v>
      </c>
      <c r="D497" s="352" t="s">
        <v>544</v>
      </c>
      <c r="E497" s="215" t="s">
        <v>350</v>
      </c>
      <c r="F497" s="172"/>
      <c r="G497" s="172"/>
      <c r="H497" s="172"/>
      <c r="I497" s="172"/>
      <c r="J497" s="172"/>
      <c r="K497" s="172"/>
      <c r="L497" s="172"/>
      <c r="M497" s="172"/>
      <c r="N497" s="172"/>
      <c r="O497" s="172"/>
      <c r="P497" s="172"/>
      <c r="Q497" s="172"/>
      <c r="R497" s="172"/>
      <c r="S497" s="172"/>
      <c r="T497" s="172"/>
    </row>
    <row r="498" spans="1:20" s="107" customFormat="1" x14ac:dyDescent="0.2">
      <c r="A498" s="297"/>
      <c r="B498" s="312" t="s">
        <v>531</v>
      </c>
      <c r="C498" s="110">
        <v>1</v>
      </c>
      <c r="D498" s="352" t="s">
        <v>544</v>
      </c>
      <c r="E498" s="215" t="s">
        <v>350</v>
      </c>
      <c r="F498" s="172"/>
      <c r="G498" s="172"/>
      <c r="H498" s="172"/>
      <c r="I498" s="172"/>
      <c r="J498" s="172"/>
      <c r="K498" s="172"/>
      <c r="L498" s="172"/>
      <c r="M498" s="172"/>
      <c r="N498" s="172"/>
      <c r="O498" s="172"/>
      <c r="P498" s="172"/>
      <c r="Q498" s="172"/>
      <c r="R498" s="172"/>
      <c r="S498" s="172"/>
      <c r="T498" s="172"/>
    </row>
    <row r="499" spans="1:20" s="107" customFormat="1" x14ac:dyDescent="0.2">
      <c r="A499" s="297">
        <v>370</v>
      </c>
      <c r="B499" s="312" t="s">
        <v>282</v>
      </c>
      <c r="C499" s="110">
        <v>5</v>
      </c>
      <c r="D499" s="352" t="s">
        <v>544</v>
      </c>
      <c r="E499" s="215" t="s">
        <v>350</v>
      </c>
      <c r="F499" s="172"/>
      <c r="G499" s="172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</row>
    <row r="500" spans="1:20" s="107" customFormat="1" x14ac:dyDescent="0.2">
      <c r="A500" s="297">
        <v>371</v>
      </c>
      <c r="B500" s="312" t="s">
        <v>602</v>
      </c>
      <c r="C500" s="110">
        <v>2</v>
      </c>
      <c r="D500" s="352" t="s">
        <v>544</v>
      </c>
      <c r="E500" s="215" t="s">
        <v>350</v>
      </c>
      <c r="F500" s="172"/>
      <c r="G500" s="172"/>
      <c r="H500" s="172"/>
      <c r="I500" s="172"/>
      <c r="J500" s="172"/>
      <c r="K500" s="172"/>
      <c r="L500" s="172"/>
      <c r="M500" s="172"/>
      <c r="N500" s="172"/>
      <c r="O500" s="172"/>
      <c r="P500" s="172"/>
      <c r="Q500" s="172"/>
      <c r="R500" s="172"/>
      <c r="S500" s="172"/>
      <c r="T500" s="172"/>
    </row>
    <row r="501" spans="1:20" s="107" customFormat="1" x14ac:dyDescent="0.2">
      <c r="A501" s="297">
        <v>372</v>
      </c>
      <c r="B501" s="312" t="s">
        <v>275</v>
      </c>
      <c r="C501" s="110">
        <v>3</v>
      </c>
      <c r="D501" s="352" t="s">
        <v>544</v>
      </c>
      <c r="E501" s="215" t="s">
        <v>350</v>
      </c>
      <c r="F501" s="170"/>
      <c r="G501" s="170"/>
      <c r="H501" s="172"/>
      <c r="I501" s="172"/>
      <c r="J501" s="172"/>
      <c r="K501" s="172"/>
      <c r="L501" s="172"/>
      <c r="M501" s="172"/>
      <c r="N501" s="172"/>
      <c r="O501" s="172"/>
      <c r="P501" s="172"/>
      <c r="Q501" s="172"/>
      <c r="R501" s="172"/>
      <c r="S501" s="172"/>
      <c r="T501" s="172"/>
    </row>
    <row r="502" spans="1:20" s="107" customFormat="1" x14ac:dyDescent="0.2">
      <c r="A502" s="297">
        <v>373</v>
      </c>
      <c r="B502" s="312" t="s">
        <v>346</v>
      </c>
      <c r="C502" s="110">
        <v>1</v>
      </c>
      <c r="D502" s="352" t="s">
        <v>544</v>
      </c>
      <c r="E502" s="215" t="s">
        <v>350</v>
      </c>
      <c r="F502" s="172"/>
      <c r="G502" s="172"/>
      <c r="H502" s="172"/>
      <c r="I502" s="172"/>
      <c r="J502" s="172"/>
      <c r="K502" s="172"/>
      <c r="L502" s="172"/>
      <c r="M502" s="172"/>
      <c r="N502" s="172"/>
      <c r="O502" s="172"/>
      <c r="P502" s="172"/>
      <c r="Q502" s="172"/>
      <c r="R502" s="172"/>
      <c r="S502" s="172"/>
      <c r="T502" s="172"/>
    </row>
    <row r="503" spans="1:20" s="107" customFormat="1" x14ac:dyDescent="0.2">
      <c r="A503" s="297">
        <v>374</v>
      </c>
      <c r="B503" s="312" t="s">
        <v>419</v>
      </c>
      <c r="C503" s="110">
        <v>3</v>
      </c>
      <c r="D503" s="352" t="s">
        <v>544</v>
      </c>
      <c r="E503" s="215" t="s">
        <v>350</v>
      </c>
      <c r="F503" s="172"/>
      <c r="G503" s="172"/>
      <c r="H503" s="172"/>
      <c r="I503" s="172"/>
      <c r="J503" s="172"/>
      <c r="K503" s="172"/>
      <c r="L503" s="172"/>
      <c r="M503" s="172"/>
      <c r="N503" s="172"/>
      <c r="O503" s="172"/>
      <c r="P503" s="172"/>
      <c r="Q503" s="172"/>
      <c r="R503" s="172"/>
      <c r="S503" s="172"/>
      <c r="T503" s="172"/>
    </row>
    <row r="504" spans="1:20" s="107" customFormat="1" x14ac:dyDescent="0.2">
      <c r="A504" s="297">
        <v>375</v>
      </c>
      <c r="B504" s="311" t="s">
        <v>427</v>
      </c>
      <c r="C504" s="111">
        <v>3</v>
      </c>
      <c r="D504" s="352" t="s">
        <v>544</v>
      </c>
      <c r="E504" s="215" t="s">
        <v>350</v>
      </c>
      <c r="F504" s="172"/>
      <c r="G504" s="172"/>
      <c r="H504" s="172"/>
      <c r="I504" s="172"/>
      <c r="J504" s="172"/>
      <c r="K504" s="172"/>
      <c r="L504" s="172"/>
      <c r="M504" s="172"/>
      <c r="N504" s="172"/>
      <c r="O504" s="172"/>
      <c r="P504" s="172"/>
      <c r="Q504" s="172"/>
      <c r="R504" s="172"/>
      <c r="S504" s="172"/>
      <c r="T504" s="172"/>
    </row>
    <row r="505" spans="1:20" s="107" customFormat="1" x14ac:dyDescent="0.2">
      <c r="A505" s="297">
        <v>376</v>
      </c>
      <c r="B505" s="311" t="s">
        <v>425</v>
      </c>
      <c r="C505" s="111">
        <v>1</v>
      </c>
      <c r="D505" s="352" t="s">
        <v>544</v>
      </c>
      <c r="E505" s="215" t="s">
        <v>350</v>
      </c>
      <c r="F505" s="172"/>
      <c r="G505" s="172"/>
      <c r="H505" s="172"/>
      <c r="I505" s="172"/>
      <c r="J505" s="172"/>
      <c r="K505" s="172"/>
      <c r="L505" s="172"/>
      <c r="M505" s="172"/>
      <c r="N505" s="172"/>
      <c r="O505" s="172"/>
      <c r="P505" s="172"/>
      <c r="Q505" s="172"/>
      <c r="R505" s="172"/>
      <c r="S505" s="172"/>
      <c r="T505" s="172"/>
    </row>
    <row r="506" spans="1:20" s="107" customFormat="1" ht="13.5" thickBot="1" x14ac:dyDescent="0.25">
      <c r="A506" s="297">
        <v>377</v>
      </c>
      <c r="B506" s="311" t="s">
        <v>313</v>
      </c>
      <c r="C506" s="114">
        <v>6</v>
      </c>
      <c r="D506" s="352" t="s">
        <v>544</v>
      </c>
      <c r="E506" s="216" t="s">
        <v>350</v>
      </c>
      <c r="F506" s="172"/>
      <c r="G506" s="172"/>
      <c r="H506" s="172"/>
      <c r="I506" s="172"/>
      <c r="J506" s="172"/>
      <c r="K506" s="172"/>
      <c r="L506" s="172"/>
      <c r="M506" s="172"/>
      <c r="N506" s="172"/>
      <c r="O506" s="172"/>
      <c r="P506" s="172"/>
      <c r="Q506" s="172"/>
      <c r="R506" s="172"/>
      <c r="S506" s="172"/>
      <c r="T506" s="172"/>
    </row>
    <row r="507" spans="1:20" s="104" customFormat="1" ht="15.75" thickBot="1" x14ac:dyDescent="0.3">
      <c r="A507" s="334"/>
      <c r="B507" s="176" t="s">
        <v>382</v>
      </c>
      <c r="C507" s="180">
        <f>SUM(C451:C506)</f>
        <v>287</v>
      </c>
      <c r="D507" s="198"/>
      <c r="E507" s="247"/>
      <c r="F507" s="171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</row>
    <row r="508" spans="1:20" x14ac:dyDescent="0.2">
      <c r="A508" s="297">
        <v>378</v>
      </c>
      <c r="B508" s="327" t="s">
        <v>500</v>
      </c>
      <c r="C508" s="106">
        <v>2</v>
      </c>
      <c r="D508" s="299" t="s">
        <v>545</v>
      </c>
      <c r="E508" s="214" t="s">
        <v>350</v>
      </c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</row>
    <row r="509" spans="1:20" x14ac:dyDescent="0.2">
      <c r="A509" s="297">
        <v>379</v>
      </c>
      <c r="B509" s="305" t="s">
        <v>410</v>
      </c>
      <c r="C509" s="106">
        <v>1</v>
      </c>
      <c r="D509" s="299" t="s">
        <v>545</v>
      </c>
      <c r="E509" s="215" t="s">
        <v>350</v>
      </c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</row>
    <row r="510" spans="1:20" x14ac:dyDescent="0.2">
      <c r="A510" s="297">
        <v>380</v>
      </c>
      <c r="B510" s="305" t="s">
        <v>139</v>
      </c>
      <c r="C510" s="112">
        <v>35</v>
      </c>
      <c r="D510" s="299" t="s">
        <v>545</v>
      </c>
      <c r="E510" s="215" t="s">
        <v>351</v>
      </c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</row>
    <row r="511" spans="1:20" x14ac:dyDescent="0.2">
      <c r="A511" s="297">
        <v>381</v>
      </c>
      <c r="B511" s="305" t="s">
        <v>140</v>
      </c>
      <c r="C511" s="112">
        <v>35</v>
      </c>
      <c r="D511" s="299" t="s">
        <v>545</v>
      </c>
      <c r="E511" s="215" t="s">
        <v>351</v>
      </c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</row>
    <row r="512" spans="1:20" x14ac:dyDescent="0.2">
      <c r="A512" s="297">
        <v>382</v>
      </c>
      <c r="B512" s="305" t="s">
        <v>277</v>
      </c>
      <c r="C512" s="112">
        <v>24</v>
      </c>
      <c r="D512" s="299" t="s">
        <v>545</v>
      </c>
      <c r="E512" s="215" t="s">
        <v>351</v>
      </c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</row>
    <row r="513" spans="1:20" x14ac:dyDescent="0.2">
      <c r="A513" s="297">
        <v>383</v>
      </c>
      <c r="B513" s="305" t="s">
        <v>141</v>
      </c>
      <c r="C513" s="112">
        <v>42</v>
      </c>
      <c r="D513" s="299" t="s">
        <v>545</v>
      </c>
      <c r="E513" s="215" t="s">
        <v>351</v>
      </c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</row>
    <row r="514" spans="1:20" x14ac:dyDescent="0.2">
      <c r="A514" s="297">
        <v>384</v>
      </c>
      <c r="B514" s="305" t="s">
        <v>142</v>
      </c>
      <c r="C514" s="112">
        <v>1</v>
      </c>
      <c r="D514" s="299" t="s">
        <v>545</v>
      </c>
      <c r="E514" s="215" t="s">
        <v>350</v>
      </c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</row>
    <row r="515" spans="1:20" x14ac:dyDescent="0.2">
      <c r="A515" s="297">
        <v>385</v>
      </c>
      <c r="B515" s="305" t="s">
        <v>603</v>
      </c>
      <c r="C515" s="112">
        <v>2</v>
      </c>
      <c r="D515" s="299" t="s">
        <v>545</v>
      </c>
      <c r="E515" s="215" t="s">
        <v>350</v>
      </c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</row>
    <row r="516" spans="1:20" x14ac:dyDescent="0.2">
      <c r="A516" s="297">
        <v>386</v>
      </c>
      <c r="B516" s="305" t="s">
        <v>323</v>
      </c>
      <c r="C516" s="112">
        <v>1</v>
      </c>
      <c r="D516" s="299" t="s">
        <v>545</v>
      </c>
      <c r="E516" s="215" t="s">
        <v>350</v>
      </c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</row>
    <row r="517" spans="1:20" x14ac:dyDescent="0.2">
      <c r="A517" s="297">
        <v>387</v>
      </c>
      <c r="B517" s="298" t="s">
        <v>284</v>
      </c>
      <c r="C517" s="122">
        <v>2</v>
      </c>
      <c r="D517" s="299" t="s">
        <v>545</v>
      </c>
      <c r="E517" s="215" t="s">
        <v>350</v>
      </c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</row>
    <row r="518" spans="1:20" x14ac:dyDescent="0.2">
      <c r="A518" s="297">
        <v>388</v>
      </c>
      <c r="B518" s="298" t="s">
        <v>143</v>
      </c>
      <c r="C518" s="122">
        <v>1</v>
      </c>
      <c r="D518" s="299" t="s">
        <v>545</v>
      </c>
      <c r="E518" s="215" t="s">
        <v>350</v>
      </c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</row>
    <row r="519" spans="1:20" x14ac:dyDescent="0.2">
      <c r="A519" s="297">
        <v>389</v>
      </c>
      <c r="B519" s="298" t="s">
        <v>144</v>
      </c>
      <c r="C519" s="122">
        <v>1</v>
      </c>
      <c r="D519" s="299" t="s">
        <v>545</v>
      </c>
      <c r="E519" s="215" t="s">
        <v>350</v>
      </c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</row>
    <row r="520" spans="1:20" ht="13.5" customHeight="1" x14ac:dyDescent="0.2">
      <c r="A520" s="297">
        <v>390</v>
      </c>
      <c r="B520" s="314" t="s">
        <v>488</v>
      </c>
      <c r="C520" s="122">
        <v>8</v>
      </c>
      <c r="D520" s="299" t="s">
        <v>545</v>
      </c>
      <c r="E520" s="215" t="s">
        <v>350</v>
      </c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</row>
    <row r="521" spans="1:20" ht="12.75" hidden="1" customHeight="1" x14ac:dyDescent="0.2">
      <c r="A521" s="297">
        <v>391</v>
      </c>
      <c r="B521" s="357"/>
      <c r="C521" s="207"/>
      <c r="D521" s="299" t="s">
        <v>545</v>
      </c>
      <c r="E521" s="215" t="s">
        <v>350</v>
      </c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</row>
    <row r="522" spans="1:20" ht="12.75" hidden="1" customHeight="1" x14ac:dyDescent="0.2">
      <c r="A522" s="297">
        <v>392</v>
      </c>
      <c r="B522" s="357"/>
      <c r="C522" s="207"/>
      <c r="D522" s="299" t="s">
        <v>545</v>
      </c>
      <c r="E522" s="215" t="s">
        <v>350</v>
      </c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</row>
    <row r="523" spans="1:20" ht="12.75" hidden="1" customHeight="1" x14ac:dyDescent="0.2">
      <c r="A523" s="297">
        <v>393</v>
      </c>
      <c r="B523" s="358"/>
      <c r="C523" s="122"/>
      <c r="D523" s="299" t="s">
        <v>545</v>
      </c>
      <c r="E523" s="215" t="s">
        <v>350</v>
      </c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</row>
    <row r="524" spans="1:20" ht="12.75" hidden="1" customHeight="1" x14ac:dyDescent="0.2">
      <c r="A524" s="297">
        <v>394</v>
      </c>
      <c r="B524" s="358"/>
      <c r="C524" s="122"/>
      <c r="D524" s="299" t="s">
        <v>545</v>
      </c>
      <c r="E524" s="215" t="s">
        <v>350</v>
      </c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</row>
    <row r="525" spans="1:20" ht="12.75" hidden="1" customHeight="1" x14ac:dyDescent="0.2">
      <c r="A525" s="297">
        <v>395</v>
      </c>
      <c r="B525" s="358"/>
      <c r="C525" s="122"/>
      <c r="D525" s="299" t="s">
        <v>545</v>
      </c>
      <c r="E525" s="215" t="s">
        <v>350</v>
      </c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</row>
    <row r="526" spans="1:20" ht="12.75" hidden="1" customHeight="1" x14ac:dyDescent="0.2">
      <c r="A526" s="297">
        <v>396</v>
      </c>
      <c r="B526" s="358"/>
      <c r="C526" s="122"/>
      <c r="D526" s="299" t="s">
        <v>545</v>
      </c>
      <c r="E526" s="215" t="s">
        <v>350</v>
      </c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</row>
    <row r="527" spans="1:20" x14ac:dyDescent="0.2">
      <c r="A527" s="297">
        <v>391</v>
      </c>
      <c r="B527" s="314" t="s">
        <v>145</v>
      </c>
      <c r="C527" s="122">
        <v>9</v>
      </c>
      <c r="D527" s="299" t="s">
        <v>545</v>
      </c>
      <c r="E527" s="215" t="s">
        <v>350</v>
      </c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</row>
    <row r="528" spans="1:20" ht="13.5" customHeight="1" x14ac:dyDescent="0.2">
      <c r="A528" s="297">
        <v>392</v>
      </c>
      <c r="B528" s="313" t="s">
        <v>604</v>
      </c>
      <c r="C528" s="112">
        <v>5</v>
      </c>
      <c r="D528" s="299" t="s">
        <v>545</v>
      </c>
      <c r="E528" s="215" t="s">
        <v>350</v>
      </c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</row>
    <row r="529" spans="1:20" ht="12.75" customHeight="1" x14ac:dyDescent="0.2">
      <c r="A529" s="297">
        <v>393</v>
      </c>
      <c r="B529" s="313" t="s">
        <v>429</v>
      </c>
      <c r="C529" s="112">
        <v>3</v>
      </c>
      <c r="D529" s="299" t="s">
        <v>545</v>
      </c>
      <c r="E529" s="215" t="s">
        <v>350</v>
      </c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</row>
    <row r="530" spans="1:20" ht="12" customHeight="1" x14ac:dyDescent="0.2">
      <c r="A530" s="297">
        <v>394</v>
      </c>
      <c r="B530" s="313" t="s">
        <v>605</v>
      </c>
      <c r="C530" s="112">
        <v>10</v>
      </c>
      <c r="D530" s="299" t="s">
        <v>545</v>
      </c>
      <c r="E530" s="215" t="s">
        <v>350</v>
      </c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</row>
    <row r="531" spans="1:20" ht="12.75" customHeight="1" x14ac:dyDescent="0.2">
      <c r="A531" s="297">
        <v>395</v>
      </c>
      <c r="B531" s="313" t="s">
        <v>285</v>
      </c>
      <c r="C531" s="112">
        <v>3</v>
      </c>
      <c r="D531" s="299" t="s">
        <v>545</v>
      </c>
      <c r="E531" s="215" t="s">
        <v>350</v>
      </c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</row>
    <row r="532" spans="1:20" ht="12.75" customHeight="1" x14ac:dyDescent="0.2">
      <c r="A532" s="297">
        <v>396</v>
      </c>
      <c r="B532" s="313" t="s">
        <v>281</v>
      </c>
      <c r="C532" s="112">
        <v>1</v>
      </c>
      <c r="D532" s="299" t="s">
        <v>545</v>
      </c>
      <c r="E532" s="215" t="s">
        <v>350</v>
      </c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</row>
    <row r="533" spans="1:20" ht="12.75" customHeight="1" x14ac:dyDescent="0.2">
      <c r="A533" s="297">
        <v>397</v>
      </c>
      <c r="B533" s="313" t="s">
        <v>606</v>
      </c>
      <c r="C533" s="112">
        <v>5</v>
      </c>
      <c r="D533" s="299" t="s">
        <v>545</v>
      </c>
      <c r="E533" s="215" t="s">
        <v>350</v>
      </c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</row>
    <row r="534" spans="1:20" ht="12.75" customHeight="1" x14ac:dyDescent="0.2">
      <c r="A534" s="297">
        <v>398</v>
      </c>
      <c r="B534" s="313" t="s">
        <v>397</v>
      </c>
      <c r="C534" s="112">
        <v>2</v>
      </c>
      <c r="D534" s="299" t="s">
        <v>545</v>
      </c>
      <c r="E534" s="215" t="s">
        <v>350</v>
      </c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</row>
    <row r="535" spans="1:20" ht="12.75" customHeight="1" x14ac:dyDescent="0.2">
      <c r="A535" s="297">
        <v>399</v>
      </c>
      <c r="B535" s="313" t="s">
        <v>395</v>
      </c>
      <c r="C535" s="112">
        <v>18</v>
      </c>
      <c r="D535" s="299" t="s">
        <v>545</v>
      </c>
      <c r="E535" s="215" t="s">
        <v>351</v>
      </c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</row>
    <row r="536" spans="1:20" ht="12.75" customHeight="1" x14ac:dyDescent="0.2">
      <c r="A536" s="297">
        <v>400</v>
      </c>
      <c r="B536" s="313" t="s">
        <v>396</v>
      </c>
      <c r="C536" s="112">
        <v>18</v>
      </c>
      <c r="D536" s="299" t="s">
        <v>545</v>
      </c>
      <c r="E536" s="215" t="s">
        <v>351</v>
      </c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</row>
    <row r="537" spans="1:20" ht="13.5" customHeight="1" x14ac:dyDescent="0.2">
      <c r="A537" s="297">
        <v>401</v>
      </c>
      <c r="B537" s="359" t="s">
        <v>339</v>
      </c>
      <c r="C537" s="112">
        <v>1</v>
      </c>
      <c r="D537" s="299" t="s">
        <v>545</v>
      </c>
      <c r="E537" s="215" t="s">
        <v>350</v>
      </c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</row>
    <row r="538" spans="1:20" ht="13.5" customHeight="1" x14ac:dyDescent="0.2">
      <c r="A538" s="297">
        <v>402</v>
      </c>
      <c r="B538" s="353" t="s">
        <v>432</v>
      </c>
      <c r="C538" s="112">
        <v>1</v>
      </c>
      <c r="D538" s="299" t="s">
        <v>545</v>
      </c>
      <c r="E538" s="215" t="s">
        <v>350</v>
      </c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</row>
    <row r="539" spans="1:20" ht="13.5" customHeight="1" x14ac:dyDescent="0.2">
      <c r="A539" s="297">
        <v>403</v>
      </c>
      <c r="B539" s="313" t="s">
        <v>147</v>
      </c>
      <c r="C539" s="112">
        <v>8</v>
      </c>
      <c r="D539" s="299" t="s">
        <v>545</v>
      </c>
      <c r="E539" s="215" t="s">
        <v>351</v>
      </c>
      <c r="F539" s="170"/>
      <c r="G539" s="170"/>
      <c r="H539" s="173"/>
      <c r="I539" s="173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</row>
    <row r="540" spans="1:20" ht="13.5" customHeight="1" x14ac:dyDescent="0.2">
      <c r="A540" s="297">
        <v>404</v>
      </c>
      <c r="B540" s="313" t="s">
        <v>148</v>
      </c>
      <c r="C540" s="112">
        <v>31</v>
      </c>
      <c r="D540" s="299" t="s">
        <v>545</v>
      </c>
      <c r="E540" s="215" t="s">
        <v>351</v>
      </c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</row>
    <row r="541" spans="1:20" ht="12" customHeight="1" x14ac:dyDescent="0.2">
      <c r="A541" s="297">
        <v>405</v>
      </c>
      <c r="B541" s="313" t="s">
        <v>149</v>
      </c>
      <c r="C541" s="112">
        <v>1</v>
      </c>
      <c r="D541" s="299" t="s">
        <v>545</v>
      </c>
      <c r="E541" s="215" t="s">
        <v>350</v>
      </c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</row>
    <row r="542" spans="1:20" ht="13.5" customHeight="1" x14ac:dyDescent="0.2">
      <c r="A542" s="297">
        <v>406</v>
      </c>
      <c r="B542" s="313" t="s">
        <v>227</v>
      </c>
      <c r="C542" s="112">
        <v>4</v>
      </c>
      <c r="D542" s="299" t="s">
        <v>545</v>
      </c>
      <c r="E542" s="215" t="s">
        <v>350</v>
      </c>
      <c r="F542" s="170"/>
      <c r="G542" s="170"/>
      <c r="H542" s="173"/>
      <c r="I542" s="173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</row>
    <row r="543" spans="1:20" ht="13.5" customHeight="1" x14ac:dyDescent="0.2">
      <c r="A543" s="297">
        <v>407</v>
      </c>
      <c r="B543" s="313" t="s">
        <v>607</v>
      </c>
      <c r="C543" s="112">
        <v>10</v>
      </c>
      <c r="D543" s="299" t="s">
        <v>545</v>
      </c>
      <c r="E543" s="215" t="s">
        <v>350</v>
      </c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</row>
    <row r="544" spans="1:20" ht="12.75" customHeight="1" x14ac:dyDescent="0.2">
      <c r="A544" s="297">
        <v>408</v>
      </c>
      <c r="B544" s="313" t="s">
        <v>394</v>
      </c>
      <c r="C544" s="112">
        <v>5</v>
      </c>
      <c r="D544" s="299" t="s">
        <v>545</v>
      </c>
      <c r="E544" s="215" t="s">
        <v>350</v>
      </c>
      <c r="F544" s="170"/>
      <c r="G544" s="170"/>
      <c r="H544" s="173"/>
      <c r="I544" s="173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</row>
    <row r="545" spans="1:20" ht="12.75" customHeight="1" x14ac:dyDescent="0.2">
      <c r="A545" s="297">
        <v>409</v>
      </c>
      <c r="B545" s="313" t="s">
        <v>257</v>
      </c>
      <c r="C545" s="112">
        <v>1</v>
      </c>
      <c r="D545" s="299" t="s">
        <v>545</v>
      </c>
      <c r="E545" s="215" t="s">
        <v>350</v>
      </c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</row>
    <row r="546" spans="1:20" ht="13.5" customHeight="1" x14ac:dyDescent="0.2">
      <c r="A546" s="297">
        <v>410</v>
      </c>
      <c r="B546" s="313" t="s">
        <v>150</v>
      </c>
      <c r="C546" s="112">
        <v>1</v>
      </c>
      <c r="D546" s="299" t="s">
        <v>545</v>
      </c>
      <c r="E546" s="215" t="s">
        <v>350</v>
      </c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</row>
    <row r="547" spans="1:20" ht="13.5" customHeight="1" x14ac:dyDescent="0.2">
      <c r="A547" s="297">
        <v>411</v>
      </c>
      <c r="B547" s="313" t="s">
        <v>476</v>
      </c>
      <c r="C547" s="112">
        <v>7</v>
      </c>
      <c r="D547" s="299" t="s">
        <v>545</v>
      </c>
      <c r="E547" s="215" t="s">
        <v>350</v>
      </c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</row>
    <row r="548" spans="1:20" ht="13.5" customHeight="1" x14ac:dyDescent="0.2">
      <c r="A548" s="297">
        <v>412</v>
      </c>
      <c r="B548" s="313" t="s">
        <v>265</v>
      </c>
      <c r="C548" s="112">
        <v>3</v>
      </c>
      <c r="D548" s="299" t="s">
        <v>545</v>
      </c>
      <c r="E548" s="215" t="s">
        <v>350</v>
      </c>
      <c r="F548" s="170"/>
      <c r="G548" s="170"/>
      <c r="H548" s="173"/>
      <c r="I548" s="173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</row>
    <row r="549" spans="1:20" ht="13.5" customHeight="1" x14ac:dyDescent="0.2">
      <c r="A549" s="297">
        <v>413</v>
      </c>
      <c r="B549" s="313" t="s">
        <v>322</v>
      </c>
      <c r="C549" s="112">
        <v>2</v>
      </c>
      <c r="D549" s="299" t="s">
        <v>545</v>
      </c>
      <c r="E549" s="215" t="s">
        <v>350</v>
      </c>
      <c r="F549" s="170"/>
      <c r="G549" s="170"/>
      <c r="H549" s="173"/>
      <c r="I549" s="173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</row>
    <row r="550" spans="1:20" ht="15" customHeight="1" thickBot="1" x14ac:dyDescent="0.25">
      <c r="A550" s="297">
        <v>414</v>
      </c>
      <c r="B550" s="315" t="s">
        <v>504</v>
      </c>
      <c r="C550" s="117">
        <v>6</v>
      </c>
      <c r="D550" s="299" t="s">
        <v>545</v>
      </c>
      <c r="E550" s="216" t="s">
        <v>350</v>
      </c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</row>
    <row r="551" spans="1:20" s="104" customFormat="1" ht="15.75" thickBot="1" x14ac:dyDescent="0.3">
      <c r="A551" s="334"/>
      <c r="B551" s="178" t="s">
        <v>383</v>
      </c>
      <c r="C551" s="177">
        <f>SUM(C508:C550)</f>
        <v>310</v>
      </c>
      <c r="D551" s="179"/>
      <c r="E551" s="248"/>
      <c r="F551" s="171"/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</row>
    <row r="552" spans="1:20" s="103" customFormat="1" ht="15.75" thickBot="1" x14ac:dyDescent="0.3">
      <c r="A552" s="297"/>
      <c r="B552" s="212" t="s">
        <v>151</v>
      </c>
      <c r="C552" s="175">
        <f>C68+C111+C157+C242+C279+C326+C380+C423+C450+C507+C551+C194</f>
        <v>3254</v>
      </c>
      <c r="D552" s="175"/>
      <c r="E552" s="249"/>
      <c r="F552" s="171"/>
      <c r="G552" s="171"/>
      <c r="H552" s="171"/>
      <c r="I552" s="171"/>
      <c r="J552" s="222"/>
      <c r="K552" s="222"/>
      <c r="L552" s="246"/>
      <c r="M552" s="171"/>
      <c r="N552" s="171"/>
      <c r="O552" s="171"/>
      <c r="P552" s="171"/>
      <c r="Q552" s="171"/>
      <c r="R552" s="171"/>
      <c r="S552" s="171"/>
      <c r="T552" s="171"/>
    </row>
    <row r="553" spans="1:20" ht="15.75" customHeight="1" x14ac:dyDescent="0.25">
      <c r="A553" s="242"/>
      <c r="D553" s="213"/>
      <c r="E553" s="137"/>
      <c r="F553" s="253"/>
      <c r="G553" s="253"/>
      <c r="H553" s="253"/>
      <c r="I553" s="253"/>
      <c r="J553" s="360"/>
      <c r="K553" s="360"/>
      <c r="L553" s="361"/>
    </row>
    <row r="554" spans="1:20" ht="15" customHeight="1" x14ac:dyDescent="0.2">
      <c r="D554" s="360"/>
      <c r="F554" s="360"/>
    </row>
    <row r="555" spans="1:20" ht="15" customHeight="1" x14ac:dyDescent="0.2">
      <c r="B555" s="362" t="s">
        <v>384</v>
      </c>
      <c r="D555" s="360"/>
    </row>
    <row r="556" spans="1:20" ht="15" customHeight="1" x14ac:dyDescent="0.2">
      <c r="B556" s="362" t="s">
        <v>547</v>
      </c>
      <c r="D556" s="360"/>
    </row>
    <row r="557" spans="1:20" ht="15" customHeight="1" x14ac:dyDescent="0.2">
      <c r="B557" s="363" t="s">
        <v>398</v>
      </c>
      <c r="D557" s="360"/>
    </row>
    <row r="558" spans="1:20" ht="15" customHeight="1" x14ac:dyDescent="0.2">
      <c r="B558" s="362"/>
      <c r="D558" s="360"/>
    </row>
    <row r="559" spans="1:20" ht="15" customHeight="1" x14ac:dyDescent="0.2">
      <c r="B559" s="362" t="s">
        <v>385</v>
      </c>
      <c r="D559" s="360"/>
    </row>
    <row r="560" spans="1:20" ht="15" customHeight="1" x14ac:dyDescent="0.2">
      <c r="B560" s="362" t="s">
        <v>386</v>
      </c>
      <c r="D560" s="360"/>
    </row>
    <row r="561" spans="2:4" ht="15" customHeight="1" x14ac:dyDescent="0.2">
      <c r="B561" s="363" t="s">
        <v>398</v>
      </c>
      <c r="D561" s="360"/>
    </row>
  </sheetData>
  <mergeCells count="13">
    <mergeCell ref="F553:I553"/>
    <mergeCell ref="G14:L14"/>
    <mergeCell ref="E15:E17"/>
    <mergeCell ref="A2:C2"/>
    <mergeCell ref="D15:D17"/>
    <mergeCell ref="B15:B17"/>
    <mergeCell ref="C15:C17"/>
    <mergeCell ref="A15:A17"/>
    <mergeCell ref="D4:E4"/>
    <mergeCell ref="D5:E5"/>
    <mergeCell ref="B8:E8"/>
    <mergeCell ref="B9:E11"/>
    <mergeCell ref="C3:E3"/>
  </mergeCells>
  <printOptions horizontalCentered="1"/>
  <pageMargins left="0.19685039370078741" right="0.15748031496062992" top="0.39370078740157483" bottom="0.15748031496062992" header="0.31496062992125984" footer="0.27559055118110237"/>
  <pageSetup paperSize="9" scale="7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40"/>
  <sheetViews>
    <sheetView tabSelected="1" view="pageBreakPreview" topLeftCell="A102" zoomScaleNormal="70" zoomScaleSheetLayoutView="100" workbookViewId="0">
      <selection activeCell="R117" sqref="R117"/>
    </sheetView>
  </sheetViews>
  <sheetFormatPr defaultRowHeight="12.75" x14ac:dyDescent="0.2"/>
  <cols>
    <col min="1" max="1" width="3.5703125" style="1" customWidth="1"/>
    <col min="2" max="2" width="5.140625" style="1" customWidth="1"/>
    <col min="3" max="3" width="91.28515625" style="1" customWidth="1"/>
    <col min="4" max="4" width="6.28515625" style="1" customWidth="1"/>
    <col min="5" max="8" width="6.140625" style="1" customWidth="1"/>
    <col min="9" max="9" width="6.7109375" style="1" customWidth="1"/>
    <col min="10" max="10" width="6.28515625" style="1" customWidth="1"/>
    <col min="11" max="13" width="6.140625" style="1" customWidth="1"/>
    <col min="14" max="14" width="6.28515625" style="1" customWidth="1"/>
    <col min="15" max="15" width="6.140625" style="1" customWidth="1"/>
    <col min="16" max="16" width="10.28515625" style="1" hidden="1" customWidth="1"/>
    <col min="17" max="16384" width="9.140625" style="1"/>
  </cols>
  <sheetData>
    <row r="1" spans="1:17" s="99" customFormat="1" ht="18" x14ac:dyDescent="0.25">
      <c r="B1" s="17" t="s">
        <v>152</v>
      </c>
      <c r="C1" s="102"/>
      <c r="D1" s="17"/>
      <c r="E1" s="17"/>
      <c r="F1" s="17"/>
      <c r="G1" s="17"/>
      <c r="H1" s="17"/>
      <c r="I1" s="17"/>
      <c r="J1" s="17"/>
      <c r="K1" s="17" t="s">
        <v>1</v>
      </c>
      <c r="L1" s="17"/>
      <c r="M1" s="17"/>
      <c r="N1" s="17"/>
      <c r="O1" s="17"/>
      <c r="P1" s="21"/>
      <c r="Q1" s="95"/>
    </row>
    <row r="2" spans="1:17" s="99" customFormat="1" ht="18" x14ac:dyDescent="0.25">
      <c r="B2" s="17" t="s">
        <v>153</v>
      </c>
      <c r="C2" s="101" t="s">
        <v>2</v>
      </c>
      <c r="D2" s="101"/>
      <c r="E2" s="101"/>
      <c r="F2" s="101"/>
      <c r="G2" s="101"/>
      <c r="H2" s="101"/>
      <c r="I2" s="101"/>
      <c r="J2" s="270" t="s">
        <v>3</v>
      </c>
      <c r="K2" s="270"/>
      <c r="L2" s="270"/>
      <c r="M2" s="270"/>
      <c r="N2" s="270"/>
      <c r="O2" s="101"/>
      <c r="P2" s="100"/>
      <c r="Q2" s="95"/>
    </row>
    <row r="3" spans="1:17" s="99" customFormat="1" ht="18" x14ac:dyDescent="0.25">
      <c r="B3" s="17"/>
      <c r="C3" s="270" t="s">
        <v>154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100"/>
      <c r="Q3" s="95"/>
    </row>
    <row r="4" spans="1:17" s="99" customFormat="1" ht="18" x14ac:dyDescent="0.25">
      <c r="B4" s="17"/>
      <c r="C4" s="101"/>
      <c r="D4" s="101"/>
      <c r="E4" s="101"/>
      <c r="F4" s="101"/>
      <c r="G4" s="101"/>
      <c r="H4" s="101"/>
      <c r="I4" s="101"/>
      <c r="J4" s="101" t="s">
        <v>4</v>
      </c>
      <c r="K4" s="101"/>
      <c r="L4" s="101"/>
      <c r="M4" s="101"/>
      <c r="N4" s="101"/>
      <c r="O4" s="101"/>
      <c r="P4" s="100"/>
      <c r="Q4" s="95"/>
    </row>
    <row r="5" spans="1:17" s="99" customFormat="1" ht="18" x14ac:dyDescent="0.25">
      <c r="B5" s="17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0"/>
      <c r="Q5" s="95"/>
    </row>
    <row r="6" spans="1:17" s="99" customFormat="1" ht="18" x14ac:dyDescent="0.25">
      <c r="B6" s="17" t="s">
        <v>155</v>
      </c>
      <c r="C6" s="17" t="s">
        <v>5</v>
      </c>
      <c r="D6" s="17"/>
      <c r="E6" s="269" t="s">
        <v>6</v>
      </c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1"/>
      <c r="Q6" s="95"/>
    </row>
    <row r="7" spans="1:17" s="99" customFormat="1" ht="18" x14ac:dyDescent="0.25">
      <c r="B7" s="17"/>
      <c r="C7" s="272" t="s">
        <v>548</v>
      </c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1"/>
      <c r="Q7" s="95"/>
    </row>
    <row r="8" spans="1:17" s="98" customFormat="1" ht="21" customHeight="1" x14ac:dyDescent="0.45">
      <c r="B8" s="17"/>
      <c r="C8" s="17" t="s">
        <v>156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21"/>
      <c r="Q8" s="95"/>
    </row>
    <row r="9" spans="1:17" s="14" customFormat="1" ht="18" x14ac:dyDescent="0.25">
      <c r="B9" s="16" t="s">
        <v>157</v>
      </c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21"/>
      <c r="Q9" s="95"/>
    </row>
    <row r="10" spans="1:17" s="14" customFormat="1" ht="18" x14ac:dyDescent="0.25">
      <c r="B10" s="16" t="s">
        <v>158</v>
      </c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1"/>
      <c r="Q10" s="95"/>
    </row>
    <row r="11" spans="1:17" s="14" customFormat="1" ht="18.75" thickBot="1" x14ac:dyDescent="0.3">
      <c r="B11" s="271" t="s">
        <v>546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1"/>
      <c r="Q11" s="95"/>
    </row>
    <row r="12" spans="1:17" ht="17.25" customHeight="1" thickBot="1" x14ac:dyDescent="0.3">
      <c r="B12" s="71" t="s">
        <v>159</v>
      </c>
      <c r="C12" s="71" t="s">
        <v>160</v>
      </c>
      <c r="D12" s="12" t="s">
        <v>161</v>
      </c>
      <c r="E12" s="64"/>
      <c r="F12" s="64"/>
      <c r="G12" s="64"/>
      <c r="H12" s="64" t="s">
        <v>162</v>
      </c>
      <c r="I12" s="64"/>
      <c r="J12" s="64"/>
      <c r="K12" s="64"/>
      <c r="L12" s="64"/>
      <c r="M12" s="64"/>
      <c r="N12" s="64"/>
      <c r="O12" s="72"/>
      <c r="P12" s="21"/>
      <c r="Q12" s="95"/>
    </row>
    <row r="13" spans="1:17" ht="18.75" thickBot="1" x14ac:dyDescent="0.3">
      <c r="B13" s="38" t="s">
        <v>163</v>
      </c>
      <c r="C13" s="69"/>
      <c r="D13" s="45" t="s">
        <v>164</v>
      </c>
      <c r="E13" s="7" t="s">
        <v>165</v>
      </c>
      <c r="F13" s="45" t="s">
        <v>166</v>
      </c>
      <c r="G13" s="7" t="s">
        <v>167</v>
      </c>
      <c r="H13" s="45" t="s">
        <v>0</v>
      </c>
      <c r="I13" s="7" t="s">
        <v>168</v>
      </c>
      <c r="J13" s="45" t="s">
        <v>169</v>
      </c>
      <c r="K13" s="7" t="s">
        <v>170</v>
      </c>
      <c r="L13" s="45" t="s">
        <v>171</v>
      </c>
      <c r="M13" s="69" t="s">
        <v>172</v>
      </c>
      <c r="N13" s="97" t="s">
        <v>173</v>
      </c>
      <c r="O13" s="69" t="s">
        <v>174</v>
      </c>
      <c r="P13" s="21"/>
      <c r="Q13" s="95"/>
    </row>
    <row r="14" spans="1:17" ht="18.75" thickBot="1" x14ac:dyDescent="0.3">
      <c r="B14" s="28"/>
      <c r="C14" s="264" t="s">
        <v>175</v>
      </c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6"/>
      <c r="P14" s="11"/>
      <c r="Q14" s="95"/>
    </row>
    <row r="15" spans="1:17" ht="18.75" thickBot="1" x14ac:dyDescent="0.3">
      <c r="A15" s="6"/>
      <c r="B15" s="35">
        <v>1</v>
      </c>
      <c r="C15" s="87" t="s">
        <v>176</v>
      </c>
      <c r="D15" s="25"/>
      <c r="E15" s="25"/>
      <c r="F15" s="25"/>
      <c r="G15" s="25"/>
      <c r="H15" s="28"/>
      <c r="I15" s="38"/>
      <c r="J15" s="90"/>
      <c r="K15" s="38"/>
      <c r="L15" s="27"/>
      <c r="M15" s="25" t="s">
        <v>177</v>
      </c>
      <c r="N15" s="25"/>
      <c r="O15" s="25"/>
      <c r="P15" s="11">
        <v>7</v>
      </c>
      <c r="Q15" s="95"/>
    </row>
    <row r="16" spans="1:17" ht="18.75" thickBot="1" x14ac:dyDescent="0.3">
      <c r="A16" s="6"/>
      <c r="B16" s="3">
        <v>2</v>
      </c>
      <c r="C16" s="87" t="s">
        <v>178</v>
      </c>
      <c r="D16" s="49"/>
      <c r="E16" s="27"/>
      <c r="F16" s="49"/>
      <c r="G16" s="28"/>
      <c r="H16" s="49"/>
      <c r="I16" s="27"/>
      <c r="J16" s="49"/>
      <c r="K16" s="27"/>
      <c r="L16" s="51"/>
      <c r="M16" s="4"/>
      <c r="N16" s="49"/>
      <c r="O16" s="27"/>
      <c r="P16" s="11">
        <v>1</v>
      </c>
      <c r="Q16" s="95"/>
    </row>
    <row r="17" spans="1:21" ht="18.75" thickBot="1" x14ac:dyDescent="0.3">
      <c r="A17" s="6"/>
      <c r="B17" s="48">
        <v>3</v>
      </c>
      <c r="C17" s="87" t="s">
        <v>231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11">
        <v>12</v>
      </c>
      <c r="Q17" s="95"/>
    </row>
    <row r="18" spans="1:21" ht="18.75" thickBot="1" x14ac:dyDescent="0.3">
      <c r="A18" s="6"/>
      <c r="B18" s="48">
        <v>4</v>
      </c>
      <c r="C18" s="87" t="s">
        <v>179</v>
      </c>
      <c r="D18" s="25"/>
      <c r="E18" s="25"/>
      <c r="F18" s="25"/>
      <c r="G18" s="25"/>
      <c r="H18" s="28"/>
      <c r="I18" s="38"/>
      <c r="J18" s="90"/>
      <c r="K18" s="38"/>
      <c r="L18" s="27"/>
      <c r="M18" s="25" t="s">
        <v>177</v>
      </c>
      <c r="N18" s="25"/>
      <c r="O18" s="25"/>
      <c r="P18" s="11">
        <v>7</v>
      </c>
      <c r="Q18" s="95"/>
    </row>
    <row r="19" spans="1:21" ht="18.75" thickBot="1" x14ac:dyDescent="0.3">
      <c r="A19" s="6"/>
      <c r="B19" s="35">
        <v>5</v>
      </c>
      <c r="C19" s="87" t="s">
        <v>180</v>
      </c>
      <c r="D19" s="67"/>
      <c r="E19" s="25"/>
      <c r="F19" s="67"/>
      <c r="G19" s="25"/>
      <c r="H19" s="64"/>
      <c r="I19" s="38"/>
      <c r="J19" s="90"/>
      <c r="K19" s="38"/>
      <c r="L19" s="49"/>
      <c r="M19" s="25" t="s">
        <v>177</v>
      </c>
      <c r="N19" s="67"/>
      <c r="O19" s="25"/>
      <c r="P19" s="11">
        <v>7</v>
      </c>
      <c r="Q19" s="95"/>
    </row>
    <row r="20" spans="1:21" ht="18.75" thickBot="1" x14ac:dyDescent="0.3">
      <c r="A20" s="6"/>
      <c r="B20" s="3">
        <v>6</v>
      </c>
      <c r="C20" s="96" t="s">
        <v>181</v>
      </c>
      <c r="D20" s="49"/>
      <c r="E20" s="25"/>
      <c r="F20" s="49"/>
      <c r="G20" s="27"/>
      <c r="H20" s="49"/>
      <c r="I20" s="27"/>
      <c r="J20" s="49"/>
      <c r="K20" s="27"/>
      <c r="L20" s="28"/>
      <c r="M20" s="27"/>
      <c r="N20" s="49"/>
      <c r="O20" s="27"/>
      <c r="P20" s="11">
        <v>1</v>
      </c>
      <c r="Q20" s="95"/>
    </row>
    <row r="21" spans="1:21" ht="18.75" thickBot="1" x14ac:dyDescent="0.3">
      <c r="A21" s="6"/>
      <c r="B21" s="48">
        <v>7</v>
      </c>
      <c r="C21" s="87" t="s">
        <v>182</v>
      </c>
      <c r="D21" s="84"/>
      <c r="E21" s="94"/>
      <c r="F21" s="84"/>
      <c r="G21" s="55"/>
      <c r="H21" s="84"/>
      <c r="I21" s="55"/>
      <c r="J21" s="84"/>
      <c r="K21" s="55"/>
      <c r="L21" s="28"/>
      <c r="M21" s="55"/>
      <c r="N21" s="84"/>
      <c r="O21" s="55"/>
      <c r="P21" s="31">
        <v>1</v>
      </c>
      <c r="Q21" s="2"/>
      <c r="R21" s="2"/>
      <c r="S21" s="2"/>
      <c r="U21" s="1" t="s">
        <v>138</v>
      </c>
    </row>
    <row r="22" spans="1:21" ht="18.75" thickBot="1" x14ac:dyDescent="0.3">
      <c r="A22" s="6"/>
      <c r="B22" s="48">
        <v>8</v>
      </c>
      <c r="C22" s="93" t="s">
        <v>183</v>
      </c>
      <c r="D22" s="49"/>
      <c r="E22" s="27"/>
      <c r="F22" s="88"/>
      <c r="G22" s="27"/>
      <c r="H22" s="49"/>
      <c r="I22" s="27"/>
      <c r="J22" s="49"/>
      <c r="K22" s="27"/>
      <c r="L22" s="28"/>
      <c r="M22" s="27"/>
      <c r="N22" s="49"/>
      <c r="O22" s="27"/>
      <c r="P22" s="31">
        <v>1</v>
      </c>
      <c r="Q22" s="10"/>
      <c r="R22" s="2"/>
      <c r="S22" s="2"/>
    </row>
    <row r="23" spans="1:21" ht="18.75" thickBot="1" x14ac:dyDescent="0.3">
      <c r="A23" s="6"/>
      <c r="B23" s="35">
        <v>9</v>
      </c>
      <c r="C23" s="92" t="s">
        <v>184</v>
      </c>
      <c r="D23" s="90"/>
      <c r="E23" s="38"/>
      <c r="F23" s="91"/>
      <c r="G23" s="38"/>
      <c r="H23" s="90"/>
      <c r="I23" s="38"/>
      <c r="J23" s="90"/>
      <c r="K23" s="38"/>
      <c r="L23" s="28"/>
      <c r="M23" s="38"/>
      <c r="N23" s="90"/>
      <c r="O23" s="38"/>
      <c r="P23" s="31">
        <v>1</v>
      </c>
      <c r="Q23" s="10"/>
      <c r="R23" s="2"/>
      <c r="S23" s="2"/>
    </row>
    <row r="24" spans="1:21" ht="20.25" customHeight="1" thickBot="1" x14ac:dyDescent="0.3">
      <c r="A24" s="6"/>
      <c r="B24" s="3">
        <v>10</v>
      </c>
      <c r="C24" s="89" t="s">
        <v>300</v>
      </c>
      <c r="D24" s="27"/>
      <c r="E24" s="27"/>
      <c r="F24" s="49"/>
      <c r="G24" s="27"/>
      <c r="H24" s="49"/>
      <c r="I24" s="27"/>
      <c r="J24" s="49"/>
      <c r="K24" s="27"/>
      <c r="L24" s="49"/>
      <c r="M24" s="33"/>
      <c r="N24" s="49"/>
      <c r="O24" s="55"/>
      <c r="P24" s="31">
        <v>1</v>
      </c>
      <c r="Q24" s="10"/>
      <c r="R24" s="2"/>
      <c r="S24" s="2"/>
    </row>
    <row r="25" spans="1:21" ht="18.75" thickBot="1" x14ac:dyDescent="0.3">
      <c r="A25" s="6"/>
      <c r="B25" s="48">
        <v>11</v>
      </c>
      <c r="C25" s="87" t="s">
        <v>185</v>
      </c>
      <c r="D25" s="49"/>
      <c r="E25" s="27"/>
      <c r="F25" s="49"/>
      <c r="G25" s="27"/>
      <c r="H25" s="49"/>
      <c r="I25" s="27"/>
      <c r="J25" s="49"/>
      <c r="K25" s="27"/>
      <c r="L25" s="49"/>
      <c r="M25" s="33"/>
      <c r="N25" s="49"/>
      <c r="O25" s="27"/>
      <c r="P25" s="31">
        <v>1</v>
      </c>
      <c r="Q25" s="10"/>
      <c r="R25" s="2"/>
      <c r="S25" s="2"/>
    </row>
    <row r="26" spans="1:21" ht="18.75" thickBot="1" x14ac:dyDescent="0.3">
      <c r="A26" s="6"/>
      <c r="B26" s="35">
        <v>12</v>
      </c>
      <c r="C26" s="50" t="s">
        <v>299</v>
      </c>
      <c r="D26" s="27"/>
      <c r="E26" s="49"/>
      <c r="F26" s="27"/>
      <c r="G26" s="49"/>
      <c r="H26" s="63"/>
      <c r="I26" s="27"/>
      <c r="J26" s="49"/>
      <c r="K26" s="27"/>
      <c r="L26" s="49"/>
      <c r="M26" s="28"/>
      <c r="N26" s="88"/>
      <c r="O26" s="38"/>
      <c r="P26" s="31">
        <v>1</v>
      </c>
      <c r="Q26" s="10"/>
      <c r="R26" s="2"/>
      <c r="S26" s="2"/>
    </row>
    <row r="27" spans="1:21" ht="18.75" thickBot="1" x14ac:dyDescent="0.3">
      <c r="A27" s="6"/>
      <c r="B27" s="3">
        <v>13</v>
      </c>
      <c r="C27" s="50" t="s">
        <v>298</v>
      </c>
      <c r="D27" s="27"/>
      <c r="E27" s="49"/>
      <c r="F27" s="27"/>
      <c r="G27" s="49"/>
      <c r="H27" s="63"/>
      <c r="I27" s="27"/>
      <c r="J27" s="49"/>
      <c r="K27" s="27"/>
      <c r="L27" s="49"/>
      <c r="M27" s="25"/>
      <c r="N27" s="181"/>
      <c r="O27" s="38"/>
      <c r="P27" s="31">
        <v>1</v>
      </c>
      <c r="R27" s="2"/>
      <c r="S27" s="2"/>
    </row>
    <row r="28" spans="1:21" ht="18.75" thickBot="1" x14ac:dyDescent="0.3">
      <c r="A28" s="6"/>
      <c r="B28" s="48">
        <v>14</v>
      </c>
      <c r="C28" s="50" t="s">
        <v>326</v>
      </c>
      <c r="D28" s="27"/>
      <c r="E28" s="49"/>
      <c r="F28" s="27"/>
      <c r="G28" s="49"/>
      <c r="H28" s="63"/>
      <c r="I28" s="27"/>
      <c r="J28" s="49"/>
      <c r="K28" s="27"/>
      <c r="L28" s="49"/>
      <c r="M28" s="3"/>
      <c r="N28" s="88"/>
      <c r="O28" s="38"/>
      <c r="P28" s="31">
        <v>1</v>
      </c>
      <c r="Q28" s="10"/>
      <c r="R28" s="2"/>
      <c r="S28" s="2"/>
    </row>
    <row r="29" spans="1:21" ht="18.75" thickBot="1" x14ac:dyDescent="0.3">
      <c r="A29" s="6"/>
      <c r="B29" s="35">
        <v>15</v>
      </c>
      <c r="C29" s="87" t="s">
        <v>186</v>
      </c>
      <c r="D29" s="27"/>
      <c r="E29" s="49"/>
      <c r="F29" s="27"/>
      <c r="G29" s="49"/>
      <c r="H29" s="63"/>
      <c r="I29" s="27"/>
      <c r="J29" s="49"/>
      <c r="K29" s="27"/>
      <c r="L29" s="51"/>
      <c r="M29" s="27"/>
      <c r="N29" s="28"/>
      <c r="O29" s="27"/>
      <c r="P29" s="11">
        <v>1</v>
      </c>
      <c r="Q29" s="10"/>
      <c r="R29" s="2"/>
      <c r="S29" s="2"/>
    </row>
    <row r="30" spans="1:21" ht="18.75" thickBot="1" x14ac:dyDescent="0.3">
      <c r="A30" s="6"/>
      <c r="B30" s="3">
        <v>16</v>
      </c>
      <c r="C30" s="50" t="s">
        <v>187</v>
      </c>
      <c r="D30" s="25"/>
      <c r="E30" s="25"/>
      <c r="F30" s="25"/>
      <c r="G30" s="25"/>
      <c r="H30" s="63"/>
      <c r="I30" s="27"/>
      <c r="J30" s="49"/>
      <c r="K30" s="27"/>
      <c r="L30" s="49"/>
      <c r="M30" s="29" t="s">
        <v>177</v>
      </c>
      <c r="N30" s="25"/>
      <c r="O30" s="25"/>
      <c r="P30" s="11">
        <v>7</v>
      </c>
      <c r="Q30" s="10"/>
      <c r="R30" s="2"/>
      <c r="S30" s="2"/>
      <c r="T30" s="2"/>
    </row>
    <row r="31" spans="1:21" ht="18.75" thickBot="1" x14ac:dyDescent="0.3">
      <c r="A31" s="6"/>
      <c r="B31" s="48">
        <v>17</v>
      </c>
      <c r="C31" s="50" t="s">
        <v>188</v>
      </c>
      <c r="D31" s="27"/>
      <c r="E31" s="49"/>
      <c r="F31" s="28"/>
      <c r="G31" s="49"/>
      <c r="H31" s="63"/>
      <c r="I31" s="27"/>
      <c r="J31" s="49"/>
      <c r="K31" s="29"/>
      <c r="L31" s="3"/>
      <c r="N31" s="27"/>
      <c r="O31" s="27"/>
      <c r="P31" s="11">
        <v>1</v>
      </c>
      <c r="Q31" s="10"/>
      <c r="R31" s="2"/>
      <c r="S31" s="2"/>
    </row>
    <row r="32" spans="1:21" ht="18.75" thickBot="1" x14ac:dyDescent="0.3">
      <c r="A32" s="6"/>
      <c r="B32" s="35">
        <v>18</v>
      </c>
      <c r="C32" s="50" t="s">
        <v>189</v>
      </c>
      <c r="D32" s="27"/>
      <c r="E32" s="28"/>
      <c r="F32" s="27"/>
      <c r="G32" s="49"/>
      <c r="H32" s="63"/>
      <c r="I32" s="27"/>
      <c r="J32" s="49"/>
      <c r="K32" s="29"/>
      <c r="L32" s="28"/>
      <c r="M32" s="27"/>
      <c r="O32" s="27" t="s">
        <v>190</v>
      </c>
      <c r="P32" s="11">
        <v>1</v>
      </c>
      <c r="Q32" s="10"/>
      <c r="R32" s="2"/>
      <c r="S32" s="2"/>
    </row>
    <row r="33" spans="1:19" ht="18.75" thickBot="1" x14ac:dyDescent="0.3">
      <c r="A33" s="6"/>
      <c r="B33" s="3">
        <v>19</v>
      </c>
      <c r="C33" s="50" t="s">
        <v>249</v>
      </c>
      <c r="D33" s="27"/>
      <c r="E33" s="49"/>
      <c r="F33" s="27"/>
      <c r="G33" s="49"/>
      <c r="H33" s="63"/>
      <c r="I33" s="27"/>
      <c r="J33" s="49"/>
      <c r="K33" s="27"/>
      <c r="L33" s="49"/>
      <c r="M33" s="25"/>
      <c r="N33" s="49"/>
      <c r="O33" s="27"/>
      <c r="P33" s="11">
        <v>1</v>
      </c>
      <c r="Q33" s="10"/>
      <c r="R33" s="2"/>
      <c r="S33" s="2"/>
    </row>
    <row r="34" spans="1:19" ht="18.75" thickBot="1" x14ac:dyDescent="0.3">
      <c r="A34" s="6"/>
      <c r="B34" s="48">
        <v>20</v>
      </c>
      <c r="C34" s="50" t="s">
        <v>247</v>
      </c>
      <c r="D34" s="27"/>
      <c r="E34" s="49"/>
      <c r="F34" s="27"/>
      <c r="G34" s="49"/>
      <c r="H34" s="63"/>
      <c r="I34" s="27"/>
      <c r="J34" s="49"/>
      <c r="K34" s="27"/>
      <c r="L34" s="51"/>
      <c r="M34" s="4"/>
      <c r="N34" s="49"/>
      <c r="O34" s="27"/>
      <c r="P34" s="11">
        <v>1</v>
      </c>
      <c r="Q34" s="10"/>
      <c r="R34" s="2"/>
      <c r="S34" s="2"/>
    </row>
    <row r="35" spans="1:19" ht="18.75" thickBot="1" x14ac:dyDescent="0.3">
      <c r="A35" s="6"/>
      <c r="B35" s="35">
        <v>21</v>
      </c>
      <c r="C35" s="50" t="s">
        <v>248</v>
      </c>
      <c r="D35" s="27"/>
      <c r="E35" s="49"/>
      <c r="F35" s="27"/>
      <c r="G35" s="28"/>
      <c r="H35" s="63"/>
      <c r="I35" s="27"/>
      <c r="J35" s="49"/>
      <c r="K35" s="27"/>
      <c r="L35" s="51"/>
      <c r="M35" s="27"/>
      <c r="N35" s="28"/>
      <c r="O35" s="27"/>
      <c r="P35" s="11">
        <v>1</v>
      </c>
      <c r="Q35" s="10"/>
      <c r="R35" s="2"/>
      <c r="S35" s="2"/>
    </row>
    <row r="36" spans="1:19" ht="18.75" thickBot="1" x14ac:dyDescent="0.3">
      <c r="A36" s="6"/>
      <c r="B36" s="3">
        <v>22</v>
      </c>
      <c r="C36" s="50" t="s">
        <v>191</v>
      </c>
      <c r="D36" s="52"/>
      <c r="E36" s="76"/>
      <c r="F36" s="52"/>
      <c r="G36" s="4"/>
      <c r="H36" s="41"/>
      <c r="I36" s="52"/>
      <c r="J36" s="41"/>
      <c r="K36" s="52"/>
      <c r="L36" s="29"/>
      <c r="M36" s="52"/>
      <c r="N36" s="86"/>
      <c r="O36" s="52"/>
      <c r="P36" s="11">
        <v>1</v>
      </c>
      <c r="Q36" s="10"/>
      <c r="R36" s="2"/>
      <c r="S36" s="2"/>
    </row>
    <row r="37" spans="1:19" ht="18.75" thickBot="1" x14ac:dyDescent="0.3">
      <c r="A37" s="6"/>
      <c r="B37" s="48">
        <v>23</v>
      </c>
      <c r="C37" s="47" t="s">
        <v>230</v>
      </c>
      <c r="D37" s="27"/>
      <c r="E37" s="27"/>
      <c r="F37" s="27"/>
      <c r="G37" s="28"/>
      <c r="H37" s="27"/>
      <c r="I37" s="27"/>
      <c r="J37" s="27"/>
      <c r="K37" s="27"/>
      <c r="L37" s="27"/>
      <c r="M37" s="27"/>
      <c r="N37" s="25"/>
      <c r="O37" s="27"/>
      <c r="P37" s="11">
        <v>1</v>
      </c>
      <c r="Q37" s="10"/>
      <c r="R37" s="2"/>
      <c r="S37" s="2"/>
    </row>
    <row r="38" spans="1:19" ht="18.75" thickBot="1" x14ac:dyDescent="0.3">
      <c r="A38" s="6"/>
      <c r="B38" s="35">
        <v>24</v>
      </c>
      <c r="C38" s="50" t="s">
        <v>241</v>
      </c>
      <c r="D38" s="27"/>
      <c r="E38" s="27"/>
      <c r="F38" s="49"/>
      <c r="G38" s="27"/>
      <c r="H38" s="49"/>
      <c r="I38" s="27"/>
      <c r="J38" s="49"/>
      <c r="K38" s="29"/>
      <c r="L38" s="28"/>
      <c r="M38" s="27"/>
      <c r="N38" s="76"/>
      <c r="O38" s="27"/>
      <c r="P38" s="11">
        <v>1</v>
      </c>
      <c r="Q38" s="10"/>
      <c r="R38" s="2"/>
      <c r="S38" s="2"/>
    </row>
    <row r="39" spans="1:19" ht="18.75" thickBot="1" x14ac:dyDescent="0.3">
      <c r="A39" s="6"/>
      <c r="B39" s="3">
        <v>25</v>
      </c>
      <c r="C39" s="50" t="s">
        <v>241</v>
      </c>
      <c r="D39" s="27"/>
      <c r="E39" s="28"/>
      <c r="F39" s="27"/>
      <c r="G39" s="49"/>
      <c r="H39" s="27"/>
      <c r="I39" s="27"/>
      <c r="J39" s="27"/>
      <c r="K39" s="25"/>
      <c r="L39" s="27"/>
      <c r="M39" s="27"/>
      <c r="N39" s="27"/>
      <c r="O39" s="27"/>
      <c r="P39" s="11">
        <v>1</v>
      </c>
      <c r="Q39" s="10"/>
      <c r="R39" s="2"/>
      <c r="S39" s="2"/>
    </row>
    <row r="40" spans="1:19" ht="18.75" thickBot="1" x14ac:dyDescent="0.3">
      <c r="A40" s="6"/>
      <c r="B40" s="48">
        <v>26</v>
      </c>
      <c r="C40" s="50" t="s">
        <v>192</v>
      </c>
      <c r="D40" s="27"/>
      <c r="E40" s="49"/>
      <c r="F40" s="28"/>
      <c r="G40" s="28"/>
      <c r="H40" s="27"/>
      <c r="I40" s="49"/>
      <c r="J40" s="27"/>
      <c r="K40" s="51"/>
      <c r="L40" s="28"/>
      <c r="M40" s="49"/>
      <c r="N40" s="28"/>
      <c r="O40" s="27"/>
      <c r="P40" s="11">
        <v>1</v>
      </c>
      <c r="Q40" s="10"/>
      <c r="R40" s="2"/>
      <c r="S40" s="2"/>
    </row>
    <row r="41" spans="1:19" ht="18.75" thickBot="1" x14ac:dyDescent="0.3">
      <c r="A41" s="6"/>
      <c r="B41" s="35">
        <v>27</v>
      </c>
      <c r="C41" s="50" t="s">
        <v>193</v>
      </c>
      <c r="D41" s="27"/>
      <c r="E41" s="49"/>
      <c r="F41" s="27"/>
      <c r="G41" s="28"/>
      <c r="H41" s="27"/>
      <c r="I41" s="49"/>
      <c r="J41" s="27"/>
      <c r="K41" s="51"/>
      <c r="L41" s="27"/>
      <c r="M41" s="28"/>
      <c r="N41" s="52"/>
      <c r="O41" s="27"/>
      <c r="P41" s="11">
        <v>1</v>
      </c>
      <c r="Q41" s="10"/>
      <c r="R41" s="2"/>
      <c r="S41" s="2"/>
    </row>
    <row r="42" spans="1:19" ht="18.75" thickBot="1" x14ac:dyDescent="0.3">
      <c r="A42" s="6"/>
      <c r="B42" s="3">
        <v>28</v>
      </c>
      <c r="C42" s="50" t="s">
        <v>194</v>
      </c>
      <c r="D42" s="27"/>
      <c r="E42" s="49"/>
      <c r="F42" s="27"/>
      <c r="G42" s="64"/>
      <c r="H42" s="27"/>
      <c r="I42" s="49"/>
      <c r="J42" s="27"/>
      <c r="K42" s="41"/>
      <c r="L42" s="29"/>
      <c r="M42" s="64"/>
      <c r="N42" s="52"/>
      <c r="O42" s="27"/>
      <c r="P42" s="11">
        <v>1</v>
      </c>
      <c r="Q42" s="10"/>
      <c r="R42" s="2"/>
      <c r="S42" s="2"/>
    </row>
    <row r="43" spans="1:19" ht="18.75" thickBot="1" x14ac:dyDescent="0.3">
      <c r="A43" s="6"/>
      <c r="B43" s="48">
        <v>29</v>
      </c>
      <c r="C43" s="50" t="s">
        <v>195</v>
      </c>
      <c r="D43" s="27"/>
      <c r="E43" s="49"/>
      <c r="F43" s="27"/>
      <c r="G43" s="49"/>
      <c r="H43" s="27"/>
      <c r="I43" s="49"/>
      <c r="J43" s="27"/>
      <c r="K43" s="49"/>
      <c r="L43" s="25"/>
      <c r="M43" s="49"/>
      <c r="N43" s="27"/>
      <c r="O43" s="27"/>
      <c r="P43" s="11">
        <v>1</v>
      </c>
      <c r="Q43" s="10"/>
      <c r="R43" s="2"/>
      <c r="S43" s="2"/>
    </row>
    <row r="44" spans="1:19" ht="18.75" customHeight="1" thickBot="1" x14ac:dyDescent="0.3">
      <c r="A44" s="6"/>
      <c r="B44" s="3">
        <v>30</v>
      </c>
      <c r="C44" s="50" t="s">
        <v>291</v>
      </c>
      <c r="D44" s="52"/>
      <c r="E44" s="41"/>
      <c r="F44" s="4"/>
      <c r="G44" s="41"/>
      <c r="H44" s="52"/>
      <c r="I44" s="41"/>
      <c r="J44" s="52"/>
      <c r="K44" s="41"/>
      <c r="L44" s="52"/>
      <c r="M44" s="25"/>
      <c r="N44" s="52"/>
      <c r="O44" s="52"/>
      <c r="P44" s="11">
        <v>1</v>
      </c>
      <c r="Q44" s="10"/>
      <c r="R44" s="2"/>
      <c r="S44" s="2"/>
    </row>
    <row r="45" spans="1:19" ht="18.75" thickBot="1" x14ac:dyDescent="0.3">
      <c r="A45" s="6"/>
      <c r="B45" s="3">
        <v>31</v>
      </c>
      <c r="C45" s="50" t="s">
        <v>196</v>
      </c>
      <c r="D45" s="29"/>
      <c r="E45" s="51"/>
      <c r="F45" s="25"/>
      <c r="G45" s="51"/>
      <c r="H45" s="27"/>
      <c r="I45" s="49"/>
      <c r="J45" s="27"/>
      <c r="K45" s="49"/>
      <c r="L45" s="28"/>
      <c r="M45" s="51" t="s">
        <v>177</v>
      </c>
      <c r="N45" s="29"/>
      <c r="O45" s="29"/>
      <c r="P45" s="11">
        <v>7</v>
      </c>
      <c r="Q45" s="10"/>
      <c r="R45" s="2"/>
      <c r="S45" s="2"/>
    </row>
    <row r="46" spans="1:19" ht="18.75" thickBot="1" x14ac:dyDescent="0.3">
      <c r="A46" s="6"/>
      <c r="B46" s="48">
        <v>32</v>
      </c>
      <c r="C46" s="50" t="s">
        <v>242</v>
      </c>
      <c r="D46" s="52"/>
      <c r="E46" s="41"/>
      <c r="F46" s="4"/>
      <c r="G46" s="41"/>
      <c r="H46" s="52"/>
      <c r="I46" s="41"/>
      <c r="J46" s="52"/>
      <c r="K46" s="41"/>
      <c r="L46" s="4"/>
      <c r="M46" s="4"/>
      <c r="N46" s="29"/>
      <c r="O46" s="52"/>
      <c r="P46" s="11">
        <v>1</v>
      </c>
      <c r="Q46" s="10"/>
      <c r="R46" s="2"/>
      <c r="S46" s="2"/>
    </row>
    <row r="47" spans="1:19" ht="18.75" thickBot="1" x14ac:dyDescent="0.3">
      <c r="A47" s="6"/>
      <c r="B47" s="3">
        <v>33</v>
      </c>
      <c r="C47" s="50" t="s">
        <v>243</v>
      </c>
      <c r="D47" s="52"/>
      <c r="E47" s="41"/>
      <c r="F47" s="4"/>
      <c r="G47" s="41"/>
      <c r="H47" s="77"/>
      <c r="I47" s="85"/>
      <c r="J47" s="77"/>
      <c r="K47" s="85"/>
      <c r="L47" s="5"/>
      <c r="M47" s="4"/>
      <c r="N47" s="29"/>
      <c r="O47" s="52"/>
      <c r="P47" s="11">
        <v>1</v>
      </c>
      <c r="Q47" s="10"/>
      <c r="R47" s="2"/>
      <c r="S47" s="2"/>
    </row>
    <row r="48" spans="1:19" ht="18.75" thickBot="1" x14ac:dyDescent="0.3">
      <c r="A48" s="6"/>
      <c r="B48" s="3">
        <v>34</v>
      </c>
      <c r="C48" s="50" t="s">
        <v>197</v>
      </c>
      <c r="D48" s="52"/>
      <c r="E48" s="41"/>
      <c r="F48" s="4"/>
      <c r="G48" s="41"/>
      <c r="H48" s="77"/>
      <c r="I48" s="85"/>
      <c r="J48" s="77"/>
      <c r="K48" s="85"/>
      <c r="L48" s="5"/>
      <c r="M48" s="4"/>
      <c r="N48" s="29"/>
      <c r="O48" s="52"/>
      <c r="P48" s="11">
        <v>1</v>
      </c>
      <c r="Q48" s="10"/>
      <c r="R48" s="2"/>
      <c r="S48" s="2"/>
    </row>
    <row r="49" spans="1:19" ht="18.75" thickBot="1" x14ac:dyDescent="0.3">
      <c r="A49" s="6"/>
      <c r="B49" s="48">
        <v>35</v>
      </c>
      <c r="C49" s="50" t="s">
        <v>198</v>
      </c>
      <c r="D49" s="52"/>
      <c r="E49" s="41"/>
      <c r="F49" s="4"/>
      <c r="G49" s="41"/>
      <c r="H49" s="77"/>
      <c r="I49" s="85"/>
      <c r="J49" s="77"/>
      <c r="K49" s="85"/>
      <c r="L49" s="70"/>
      <c r="M49" s="42"/>
      <c r="N49" s="47"/>
      <c r="O49" s="52"/>
      <c r="P49" s="11">
        <v>1</v>
      </c>
      <c r="Q49" s="10"/>
      <c r="R49" s="2"/>
      <c r="S49" s="2"/>
    </row>
    <row r="50" spans="1:19" ht="18.75" thickBot="1" x14ac:dyDescent="0.3">
      <c r="A50" s="6"/>
      <c r="B50" s="3">
        <v>36</v>
      </c>
      <c r="C50" s="50" t="s">
        <v>229</v>
      </c>
      <c r="D50" s="27"/>
      <c r="E50" s="41"/>
      <c r="F50" s="27"/>
      <c r="G50" s="49"/>
      <c r="H50" s="28"/>
      <c r="I50" s="49"/>
      <c r="J50" s="27"/>
      <c r="K50" s="49"/>
      <c r="L50" s="27"/>
      <c r="M50" s="64"/>
      <c r="N50" s="29"/>
      <c r="O50" s="27"/>
      <c r="P50" s="11">
        <v>1</v>
      </c>
      <c r="Q50" s="10"/>
      <c r="R50" s="2"/>
      <c r="S50" s="2"/>
    </row>
    <row r="51" spans="1:19" ht="18.75" thickBot="1" x14ac:dyDescent="0.3">
      <c r="A51" s="6"/>
      <c r="B51" s="3">
        <v>37</v>
      </c>
      <c r="C51" s="50" t="s">
        <v>229</v>
      </c>
      <c r="D51" s="27"/>
      <c r="E51" s="49"/>
      <c r="F51" s="28"/>
      <c r="G51" s="49"/>
      <c r="H51" s="27"/>
      <c r="I51" s="49"/>
      <c r="J51" s="27"/>
      <c r="K51" s="49"/>
      <c r="L51" s="28"/>
      <c r="M51" s="49"/>
      <c r="N51" s="29"/>
      <c r="O51" s="27"/>
      <c r="P51" s="11">
        <v>1</v>
      </c>
      <c r="Q51" s="10"/>
      <c r="R51" s="2"/>
      <c r="S51" s="2"/>
    </row>
    <row r="52" spans="1:19" ht="18.75" thickBot="1" x14ac:dyDescent="0.3">
      <c r="A52" s="6"/>
      <c r="B52" s="48">
        <v>38</v>
      </c>
      <c r="C52" s="50" t="s">
        <v>512</v>
      </c>
      <c r="D52" s="27"/>
      <c r="E52" s="49"/>
      <c r="F52" s="28"/>
      <c r="G52" s="51"/>
      <c r="H52" s="55"/>
      <c r="I52" s="84"/>
      <c r="J52" s="55"/>
      <c r="K52" s="84"/>
      <c r="L52" s="71"/>
      <c r="M52" s="49"/>
      <c r="N52" s="47"/>
      <c r="O52" s="27"/>
      <c r="P52" s="11">
        <v>1</v>
      </c>
      <c r="Q52" s="10"/>
      <c r="R52" s="2"/>
      <c r="S52" s="2"/>
    </row>
    <row r="53" spans="1:19" ht="18.75" thickBot="1" x14ac:dyDescent="0.3">
      <c r="A53" s="6"/>
      <c r="B53" s="3">
        <v>39</v>
      </c>
      <c r="C53" s="50" t="s">
        <v>244</v>
      </c>
      <c r="D53" s="25"/>
      <c r="E53" s="25"/>
      <c r="F53" s="25"/>
      <c r="G53" s="25"/>
      <c r="H53" s="55"/>
      <c r="I53" s="84"/>
      <c r="J53" s="55"/>
      <c r="K53" s="84"/>
      <c r="L53" s="55"/>
      <c r="M53" s="29" t="s">
        <v>177</v>
      </c>
      <c r="N53" s="25"/>
      <c r="O53" s="25"/>
      <c r="P53" s="11">
        <v>7</v>
      </c>
      <c r="Q53" s="10"/>
      <c r="R53" s="2"/>
      <c r="S53" s="2"/>
    </row>
    <row r="54" spans="1:19" ht="18.75" thickBot="1" x14ac:dyDescent="0.3">
      <c r="A54" s="6"/>
      <c r="B54" s="3">
        <v>40</v>
      </c>
      <c r="C54" s="47" t="s">
        <v>290</v>
      </c>
      <c r="D54" s="52"/>
      <c r="E54" s="52"/>
      <c r="F54" s="52"/>
      <c r="G54" s="52"/>
      <c r="H54" s="52"/>
      <c r="I54" s="52"/>
      <c r="J54" s="52"/>
      <c r="K54" s="52"/>
      <c r="L54" s="29"/>
      <c r="M54" s="4"/>
      <c r="N54" s="52"/>
      <c r="O54" s="52"/>
      <c r="P54" s="11">
        <v>1</v>
      </c>
      <c r="Q54" s="10"/>
      <c r="R54" s="2"/>
      <c r="S54" s="2"/>
    </row>
    <row r="55" spans="1:19" ht="18.75" thickBot="1" x14ac:dyDescent="0.3">
      <c r="A55" s="6"/>
      <c r="B55" s="48">
        <v>41</v>
      </c>
      <c r="C55" s="47" t="s">
        <v>199</v>
      </c>
      <c r="D55" s="27"/>
      <c r="E55" s="27"/>
      <c r="F55" s="27"/>
      <c r="G55" s="28"/>
      <c r="H55" s="27"/>
      <c r="I55" s="27"/>
      <c r="J55" s="27"/>
      <c r="K55" s="27"/>
      <c r="L55" s="27"/>
      <c r="M55" s="27"/>
      <c r="N55" s="25"/>
      <c r="O55" s="27"/>
      <c r="P55" s="11">
        <v>1</v>
      </c>
      <c r="Q55" s="10"/>
      <c r="R55" s="2"/>
      <c r="S55" s="2"/>
    </row>
    <row r="56" spans="1:19" ht="18.75" thickBot="1" x14ac:dyDescent="0.3">
      <c r="A56" s="6"/>
      <c r="B56" s="35">
        <v>42</v>
      </c>
      <c r="C56" s="47" t="s">
        <v>200</v>
      </c>
      <c r="D56" s="27"/>
      <c r="E56" s="27"/>
      <c r="F56" s="27"/>
      <c r="G56" s="28"/>
      <c r="H56" s="27"/>
      <c r="I56" s="27"/>
      <c r="J56" s="27"/>
      <c r="K56" s="27"/>
      <c r="L56" s="27"/>
      <c r="M56" s="27"/>
      <c r="N56" s="25"/>
      <c r="O56" s="27"/>
      <c r="P56" s="11">
        <v>1</v>
      </c>
      <c r="Q56" s="10"/>
      <c r="R56" s="2"/>
      <c r="S56" s="2"/>
    </row>
    <row r="57" spans="1:19" ht="18.75" thickBot="1" x14ac:dyDescent="0.3">
      <c r="A57" s="6"/>
      <c r="B57" s="3">
        <v>43</v>
      </c>
      <c r="C57" s="47" t="s">
        <v>201</v>
      </c>
      <c r="D57" s="52"/>
      <c r="E57" s="52"/>
      <c r="F57" s="52"/>
      <c r="G57" s="52"/>
      <c r="H57" s="52"/>
      <c r="I57" s="52"/>
      <c r="J57" s="52"/>
      <c r="K57" s="52"/>
      <c r="L57" s="25"/>
      <c r="M57" s="52"/>
      <c r="N57" s="52"/>
      <c r="O57" s="52"/>
      <c r="P57" s="11">
        <v>1</v>
      </c>
      <c r="Q57" s="10"/>
      <c r="R57" s="2"/>
      <c r="S57" s="2"/>
    </row>
    <row r="58" spans="1:19" ht="18.75" hidden="1" thickBot="1" x14ac:dyDescent="0.3">
      <c r="A58" s="6"/>
      <c r="B58" s="3">
        <v>44</v>
      </c>
      <c r="C58" s="4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11"/>
      <c r="Q58" s="10"/>
      <c r="R58" s="2"/>
      <c r="S58" s="2"/>
    </row>
    <row r="59" spans="1:19" ht="18.75" thickBot="1" x14ac:dyDescent="0.3">
      <c r="A59" s="6"/>
      <c r="B59" s="48">
        <v>44</v>
      </c>
      <c r="C59" s="47" t="s">
        <v>245</v>
      </c>
      <c r="D59" s="27"/>
      <c r="E59" s="27"/>
      <c r="F59" s="28"/>
      <c r="G59" s="27"/>
      <c r="H59" s="27"/>
      <c r="I59" s="27"/>
      <c r="J59" s="27"/>
      <c r="K59" s="27"/>
      <c r="L59" s="27"/>
      <c r="M59" s="83"/>
      <c r="N59" s="27"/>
      <c r="O59" s="82"/>
      <c r="P59" s="11">
        <v>1</v>
      </c>
      <c r="Q59" s="10"/>
      <c r="R59" s="2"/>
      <c r="S59" s="2"/>
    </row>
    <row r="60" spans="1:19" ht="18.75" hidden="1" thickBot="1" x14ac:dyDescent="0.3">
      <c r="A60" s="6"/>
      <c r="B60" s="35">
        <v>46</v>
      </c>
      <c r="C60" s="47" t="s">
        <v>202</v>
      </c>
      <c r="D60" s="55"/>
      <c r="E60" s="27"/>
      <c r="F60" s="28"/>
      <c r="G60" s="27"/>
      <c r="H60" s="27"/>
      <c r="I60" s="27"/>
      <c r="J60" s="63"/>
      <c r="K60" s="27"/>
      <c r="L60" s="32"/>
      <c r="M60" s="28"/>
      <c r="N60" s="81"/>
      <c r="O60" s="81"/>
      <c r="P60" s="11"/>
      <c r="Q60" s="10"/>
      <c r="R60" s="2"/>
      <c r="S60" s="2"/>
    </row>
    <row r="61" spans="1:19" ht="18.75" thickBot="1" x14ac:dyDescent="0.3">
      <c r="A61" s="6"/>
      <c r="B61" s="3">
        <v>45</v>
      </c>
      <c r="C61" s="50" t="s">
        <v>240</v>
      </c>
      <c r="D61" s="27"/>
      <c r="E61" s="49"/>
      <c r="F61" s="27"/>
      <c r="G61" s="49"/>
      <c r="H61" s="63"/>
      <c r="I61" s="27"/>
      <c r="J61" s="49"/>
      <c r="K61" s="27"/>
      <c r="L61" s="49"/>
      <c r="M61" s="25"/>
      <c r="N61" s="49"/>
      <c r="O61" s="27"/>
      <c r="P61" s="11">
        <v>1</v>
      </c>
      <c r="Q61" s="10"/>
      <c r="R61" s="2"/>
      <c r="S61" s="2"/>
    </row>
    <row r="62" spans="1:19" ht="18.75" thickBot="1" x14ac:dyDescent="0.3">
      <c r="A62" s="6"/>
      <c r="B62" s="3">
        <v>46</v>
      </c>
      <c r="C62" s="47" t="s">
        <v>289</v>
      </c>
      <c r="D62" s="55"/>
      <c r="E62" s="27"/>
      <c r="F62" s="28"/>
      <c r="G62" s="27"/>
      <c r="H62" s="27"/>
      <c r="I62" s="27"/>
      <c r="J62" s="63"/>
      <c r="K62" s="27"/>
      <c r="L62" s="74"/>
      <c r="M62" s="28"/>
      <c r="N62" s="34"/>
      <c r="O62" s="80"/>
      <c r="P62" s="11">
        <v>1</v>
      </c>
      <c r="Q62" s="10"/>
      <c r="R62" s="2"/>
      <c r="S62" s="2"/>
    </row>
    <row r="63" spans="1:19" ht="18.75" thickBot="1" x14ac:dyDescent="0.3">
      <c r="A63" s="6"/>
      <c r="B63" s="3">
        <v>47</v>
      </c>
      <c r="C63" s="47" t="s">
        <v>203</v>
      </c>
      <c r="D63" s="55"/>
      <c r="E63" s="27"/>
      <c r="F63" s="28"/>
      <c r="G63" s="27"/>
      <c r="H63" s="27"/>
      <c r="I63" s="27"/>
      <c r="J63" s="63"/>
      <c r="K63" s="27"/>
      <c r="L63" s="32"/>
      <c r="M63" s="70"/>
      <c r="N63" s="79"/>
      <c r="O63" s="78"/>
      <c r="P63" s="11">
        <v>1</v>
      </c>
      <c r="Q63" s="10"/>
      <c r="R63" s="2"/>
      <c r="S63" s="2"/>
    </row>
    <row r="64" spans="1:19" ht="18.75" thickBot="1" x14ac:dyDescent="0.3">
      <c r="A64" s="6"/>
      <c r="B64" s="3">
        <v>48</v>
      </c>
      <c r="C64" s="47" t="s">
        <v>204</v>
      </c>
      <c r="D64" s="77"/>
      <c r="E64" s="52"/>
      <c r="F64" s="4"/>
      <c r="G64" s="4"/>
      <c r="H64" s="52"/>
      <c r="I64" s="52"/>
      <c r="J64" s="76"/>
      <c r="K64" s="52"/>
      <c r="L64" s="40"/>
      <c r="M64" s="25"/>
      <c r="N64" s="4"/>
      <c r="O64" s="75"/>
      <c r="P64" s="11">
        <v>1</v>
      </c>
      <c r="Q64" s="10"/>
      <c r="R64" s="2"/>
      <c r="S64" s="2"/>
    </row>
    <row r="65" spans="1:19" ht="18.75" thickBot="1" x14ac:dyDescent="0.3">
      <c r="A65" s="6"/>
      <c r="B65" s="3">
        <v>49</v>
      </c>
      <c r="C65" s="47" t="s">
        <v>205</v>
      </c>
      <c r="D65" s="55"/>
      <c r="E65" s="47"/>
      <c r="F65" s="4"/>
      <c r="G65" s="28"/>
      <c r="H65" s="27"/>
      <c r="I65" s="47"/>
      <c r="J65" s="63"/>
      <c r="K65" s="27"/>
      <c r="L65" s="74"/>
      <c r="M65" s="69"/>
      <c r="N65" s="69"/>
      <c r="O65" s="68"/>
      <c r="P65" s="11">
        <v>1</v>
      </c>
      <c r="Q65" s="10"/>
      <c r="R65" s="2"/>
      <c r="S65" s="2"/>
    </row>
    <row r="66" spans="1:19" ht="18.75" thickBot="1" x14ac:dyDescent="0.3">
      <c r="A66" s="6"/>
      <c r="B66" s="3">
        <v>50</v>
      </c>
      <c r="C66" s="47" t="s">
        <v>206</v>
      </c>
      <c r="D66" s="71"/>
      <c r="E66" s="71"/>
      <c r="F66" s="71"/>
      <c r="G66" s="71"/>
      <c r="H66" s="71"/>
      <c r="I66" s="71"/>
      <c r="J66" s="13"/>
      <c r="K66" s="71"/>
      <c r="L66" s="73"/>
      <c r="M66" s="71"/>
      <c r="N66" s="28"/>
      <c r="O66" s="72"/>
      <c r="P66" s="11">
        <v>1</v>
      </c>
      <c r="Q66" s="10"/>
      <c r="R66" s="2"/>
      <c r="S66" s="2"/>
    </row>
    <row r="67" spans="1:19" ht="18.75" thickBot="1" x14ac:dyDescent="0.3">
      <c r="A67" s="6"/>
      <c r="B67" s="3">
        <v>51</v>
      </c>
      <c r="C67" s="47" t="s">
        <v>207</v>
      </c>
      <c r="D67" s="71"/>
      <c r="E67" s="186"/>
      <c r="F67" s="186"/>
      <c r="G67" s="186"/>
      <c r="H67" s="186"/>
      <c r="I67" s="186"/>
      <c r="J67" s="188"/>
      <c r="K67" s="186"/>
      <c r="L67" s="73"/>
      <c r="M67" s="186"/>
      <c r="N67" s="48"/>
      <c r="O67" s="187"/>
      <c r="P67" s="11">
        <v>2</v>
      </c>
      <c r="Q67" s="10"/>
      <c r="R67" s="2"/>
      <c r="S67" s="2"/>
    </row>
    <row r="68" spans="1:19" ht="18.75" thickBot="1" x14ac:dyDescent="0.3">
      <c r="A68" s="6"/>
      <c r="B68" s="3">
        <v>52</v>
      </c>
      <c r="C68" s="47" t="s">
        <v>292</v>
      </c>
      <c r="D68" s="27"/>
      <c r="E68" s="27"/>
      <c r="F68" s="28"/>
      <c r="G68" s="27"/>
      <c r="H68" s="27"/>
      <c r="I68" s="27"/>
      <c r="J68" s="63"/>
      <c r="K68" s="29"/>
      <c r="L68" s="32"/>
      <c r="M68" s="28"/>
      <c r="N68" s="39"/>
      <c r="O68" s="68"/>
      <c r="P68" s="11">
        <v>1</v>
      </c>
      <c r="Q68" s="10"/>
      <c r="R68" s="2"/>
      <c r="S68" s="2"/>
    </row>
    <row r="69" spans="1:19" ht="18.75" thickBot="1" x14ac:dyDescent="0.3">
      <c r="A69" s="6"/>
      <c r="B69" s="3">
        <v>53</v>
      </c>
      <c r="C69" s="47" t="s">
        <v>250</v>
      </c>
      <c r="D69" s="27"/>
      <c r="E69" s="27"/>
      <c r="F69" s="64"/>
      <c r="G69" s="27"/>
      <c r="H69" s="189"/>
      <c r="I69" s="27"/>
      <c r="J69" s="27"/>
      <c r="K69" s="49"/>
      <c r="L69" s="27"/>
      <c r="M69" s="12"/>
      <c r="N69" s="63"/>
      <c r="O69" s="190"/>
      <c r="P69" s="11">
        <v>1</v>
      </c>
      <c r="Q69" s="10"/>
      <c r="R69" s="2"/>
      <c r="S69" s="2"/>
    </row>
    <row r="70" spans="1:19" ht="18.75" thickBot="1" x14ac:dyDescent="0.3">
      <c r="A70" s="6"/>
      <c r="B70" s="3">
        <v>54</v>
      </c>
      <c r="C70" s="47" t="s">
        <v>288</v>
      </c>
      <c r="D70" s="27"/>
      <c r="E70" s="27"/>
      <c r="F70" s="64"/>
      <c r="G70" s="27"/>
      <c r="H70" s="49"/>
      <c r="I70" s="27"/>
      <c r="J70" s="27"/>
      <c r="K70" s="49"/>
      <c r="L70" s="27"/>
      <c r="M70" s="12"/>
      <c r="N70" s="63"/>
      <c r="O70" s="26"/>
      <c r="P70" s="11">
        <v>1</v>
      </c>
      <c r="Q70" s="10"/>
      <c r="R70" s="2"/>
      <c r="S70" s="2"/>
    </row>
    <row r="71" spans="1:19" ht="18.75" thickBot="1" x14ac:dyDescent="0.3">
      <c r="A71" s="6"/>
      <c r="B71" s="3">
        <v>55</v>
      </c>
      <c r="C71" s="47" t="s">
        <v>228</v>
      </c>
      <c r="D71" s="29"/>
      <c r="E71" s="29"/>
      <c r="F71" s="67"/>
      <c r="G71" s="29"/>
      <c r="H71" s="49"/>
      <c r="I71" s="27"/>
      <c r="J71" s="27"/>
      <c r="K71" s="49"/>
      <c r="L71" s="27"/>
      <c r="M71" s="66" t="s">
        <v>177</v>
      </c>
      <c r="N71" s="65"/>
      <c r="O71" s="26"/>
      <c r="P71" s="11">
        <v>7</v>
      </c>
      <c r="Q71" s="10"/>
      <c r="R71" s="2"/>
      <c r="S71" s="2"/>
    </row>
    <row r="72" spans="1:19" ht="18.75" thickBot="1" x14ac:dyDescent="0.3">
      <c r="A72" s="6"/>
      <c r="B72" s="3">
        <v>56</v>
      </c>
      <c r="C72" s="47" t="s">
        <v>297</v>
      </c>
      <c r="D72" s="55"/>
      <c r="E72" s="55"/>
      <c r="F72" s="55"/>
      <c r="G72" s="55"/>
      <c r="H72" s="58"/>
      <c r="I72" s="55"/>
      <c r="J72" s="55"/>
      <c r="K72" s="55"/>
      <c r="L72" s="58"/>
      <c r="M72" s="56"/>
      <c r="N72" s="62"/>
      <c r="O72" s="55"/>
      <c r="P72" s="11">
        <v>1</v>
      </c>
      <c r="Q72" s="10"/>
      <c r="R72" s="2"/>
      <c r="S72" s="2"/>
    </row>
    <row r="73" spans="1:19" ht="18.75" thickBot="1" x14ac:dyDescent="0.3">
      <c r="A73" s="6"/>
      <c r="B73" s="3">
        <v>57</v>
      </c>
      <c r="C73" s="47" t="s">
        <v>226</v>
      </c>
      <c r="D73" s="29"/>
      <c r="E73" s="29"/>
      <c r="F73" s="67"/>
      <c r="G73" s="29"/>
      <c r="H73" s="49"/>
      <c r="I73" s="27"/>
      <c r="J73" s="27"/>
      <c r="K73" s="49"/>
      <c r="L73" s="27"/>
      <c r="M73" s="66" t="s">
        <v>177</v>
      </c>
      <c r="N73" s="65"/>
      <c r="O73" s="26"/>
      <c r="P73" s="11">
        <v>7</v>
      </c>
      <c r="Q73" s="10"/>
      <c r="R73" s="2"/>
      <c r="S73" s="2"/>
    </row>
    <row r="74" spans="1:19" ht="18.75" thickBot="1" x14ac:dyDescent="0.3">
      <c r="A74" s="6"/>
      <c r="B74" s="3">
        <v>58</v>
      </c>
      <c r="C74" s="47" t="s">
        <v>246</v>
      </c>
      <c r="D74" s="27"/>
      <c r="E74" s="47"/>
      <c r="F74" s="64"/>
      <c r="G74" s="27"/>
      <c r="H74" s="51"/>
      <c r="I74" s="27"/>
      <c r="J74" s="27"/>
      <c r="K74" s="49"/>
      <c r="L74" s="27"/>
      <c r="M74" s="12"/>
      <c r="N74" s="63"/>
      <c r="O74" s="34"/>
      <c r="P74" s="11">
        <v>1</v>
      </c>
      <c r="Q74" s="10"/>
      <c r="R74" s="2"/>
      <c r="S74" s="2"/>
    </row>
    <row r="75" spans="1:19" ht="18.75" thickBot="1" x14ac:dyDescent="0.3">
      <c r="A75" s="6"/>
      <c r="B75" s="3">
        <v>59</v>
      </c>
      <c r="C75" s="47" t="s">
        <v>287</v>
      </c>
      <c r="D75" s="55"/>
      <c r="E75" s="55"/>
      <c r="F75" s="55"/>
      <c r="G75" s="55"/>
      <c r="H75" s="55"/>
      <c r="I75" s="55"/>
      <c r="J75" s="55"/>
      <c r="K75" s="55"/>
      <c r="L75" s="55"/>
      <c r="M75" s="62"/>
      <c r="N75" s="55"/>
      <c r="O75" s="55"/>
      <c r="P75" s="11">
        <v>1</v>
      </c>
      <c r="Q75" s="10"/>
      <c r="R75" s="2"/>
      <c r="S75" s="2"/>
    </row>
    <row r="76" spans="1:19" ht="18.75" thickBot="1" x14ac:dyDescent="0.3">
      <c r="A76" s="6"/>
      <c r="B76" s="3">
        <v>60</v>
      </c>
      <c r="C76" s="47" t="s">
        <v>208</v>
      </c>
      <c r="D76" s="28"/>
      <c r="E76" s="28"/>
      <c r="F76" s="28"/>
      <c r="G76" s="25"/>
      <c r="H76" s="49"/>
      <c r="I76" s="27"/>
      <c r="J76" s="27"/>
      <c r="K76" s="27"/>
      <c r="L76" s="49"/>
      <c r="M76" s="28"/>
      <c r="N76" s="28"/>
      <c r="O76" s="28"/>
      <c r="P76" s="11">
        <v>1</v>
      </c>
      <c r="Q76" s="10"/>
      <c r="R76" s="2"/>
      <c r="S76" s="2"/>
    </row>
    <row r="77" spans="1:19" ht="18.75" thickBot="1" x14ac:dyDescent="0.3">
      <c r="A77" s="6"/>
      <c r="B77" s="3">
        <v>61</v>
      </c>
      <c r="C77" s="47" t="s">
        <v>209</v>
      </c>
      <c r="D77" s="28"/>
      <c r="E77" s="28"/>
      <c r="F77" s="28"/>
      <c r="G77" s="28"/>
      <c r="H77" s="49"/>
      <c r="I77" s="27"/>
      <c r="J77" s="27"/>
      <c r="K77" s="27"/>
      <c r="L77" s="51"/>
      <c r="M77" s="28"/>
      <c r="N77" s="28"/>
      <c r="O77" s="28"/>
      <c r="P77" s="11">
        <v>1</v>
      </c>
      <c r="Q77" s="10"/>
      <c r="R77" s="2"/>
      <c r="S77" s="2"/>
    </row>
    <row r="78" spans="1:19" ht="18.75" thickBot="1" x14ac:dyDescent="0.3">
      <c r="A78" s="6"/>
      <c r="B78" s="3">
        <v>62</v>
      </c>
      <c r="C78" s="47" t="s">
        <v>210</v>
      </c>
      <c r="D78" s="52"/>
      <c r="E78" s="52"/>
      <c r="F78" s="52"/>
      <c r="G78" s="52"/>
      <c r="H78" s="52"/>
      <c r="I78" s="52"/>
      <c r="J78" s="52"/>
      <c r="K78" s="29"/>
      <c r="L78" s="52"/>
      <c r="M78" s="52"/>
      <c r="N78" s="52"/>
      <c r="O78" s="52"/>
      <c r="P78" s="11">
        <v>1</v>
      </c>
      <c r="Q78" s="10"/>
      <c r="R78" s="2"/>
      <c r="S78" s="2"/>
    </row>
    <row r="79" spans="1:19" ht="18.75" thickBot="1" x14ac:dyDescent="0.3">
      <c r="A79" s="6"/>
      <c r="B79" s="3">
        <v>63</v>
      </c>
      <c r="C79" s="50" t="s">
        <v>211</v>
      </c>
      <c r="D79" s="29"/>
      <c r="E79" s="61"/>
      <c r="F79" s="29"/>
      <c r="G79" s="61"/>
      <c r="H79" s="29"/>
      <c r="I79" s="61"/>
      <c r="J79" s="29"/>
      <c r="K79" s="61"/>
      <c r="L79" s="29" t="s">
        <v>177</v>
      </c>
      <c r="M79" s="61"/>
      <c r="N79" s="29"/>
      <c r="O79" s="59"/>
      <c r="P79" s="11">
        <v>12</v>
      </c>
      <c r="Q79" s="10"/>
      <c r="R79" s="2"/>
      <c r="S79" s="2"/>
    </row>
    <row r="80" spans="1:19" ht="18.75" thickBot="1" x14ac:dyDescent="0.3">
      <c r="A80" s="6"/>
      <c r="B80" s="3">
        <v>64</v>
      </c>
      <c r="C80" s="50" t="s">
        <v>212</v>
      </c>
      <c r="D80" s="47"/>
      <c r="E80" s="60"/>
      <c r="F80" s="47"/>
      <c r="G80" s="60"/>
      <c r="H80" s="47"/>
      <c r="I80" s="60"/>
      <c r="J80" s="47"/>
      <c r="K80" s="60"/>
      <c r="L80" s="47"/>
      <c r="M80" s="60"/>
      <c r="N80" s="47"/>
      <c r="O80" s="59"/>
      <c r="P80" s="11">
        <v>1</v>
      </c>
      <c r="Q80" s="10"/>
      <c r="R80" s="2"/>
      <c r="S80" s="2"/>
    </row>
    <row r="81" spans="1:19" ht="18.75" thickBot="1" x14ac:dyDescent="0.3">
      <c r="A81" s="6"/>
      <c r="B81" s="3">
        <v>65</v>
      </c>
      <c r="C81" s="47" t="s">
        <v>294</v>
      </c>
      <c r="D81" s="55"/>
      <c r="E81" s="55"/>
      <c r="F81" s="55"/>
      <c r="G81" s="55"/>
      <c r="H81" s="58"/>
      <c r="I81" s="55"/>
      <c r="J81" s="55"/>
      <c r="K81" s="55"/>
      <c r="L81" s="57"/>
      <c r="M81" s="56"/>
      <c r="N81" s="56"/>
      <c r="O81" s="55"/>
      <c r="P81" s="11">
        <v>1</v>
      </c>
      <c r="Q81" s="10"/>
      <c r="R81" s="2"/>
      <c r="S81" s="2"/>
    </row>
    <row r="82" spans="1:19" ht="18.75" thickBot="1" x14ac:dyDescent="0.3">
      <c r="A82" s="6"/>
      <c r="B82" s="3">
        <v>66</v>
      </c>
      <c r="C82" s="47" t="s">
        <v>513</v>
      </c>
      <c r="D82" s="27"/>
      <c r="E82" s="27"/>
      <c r="F82" s="29"/>
      <c r="G82" s="27"/>
      <c r="H82" s="50"/>
      <c r="I82" s="27"/>
      <c r="J82" s="27"/>
      <c r="K82" s="27"/>
      <c r="L82" s="50"/>
      <c r="M82" s="47"/>
      <c r="N82" s="27"/>
      <c r="O82" s="27"/>
      <c r="P82" s="11">
        <v>1</v>
      </c>
      <c r="Q82" s="10"/>
      <c r="R82" s="2"/>
      <c r="S82" s="2"/>
    </row>
    <row r="83" spans="1:19" ht="18.75" thickBot="1" x14ac:dyDescent="0.3">
      <c r="A83" s="6"/>
      <c r="B83" s="3">
        <v>67</v>
      </c>
      <c r="C83" s="50" t="s">
        <v>296</v>
      </c>
      <c r="D83" s="37"/>
      <c r="E83" s="44"/>
      <c r="F83" s="53"/>
      <c r="G83" s="44"/>
      <c r="H83" s="53"/>
      <c r="I83" s="44"/>
      <c r="J83" s="53"/>
      <c r="K83" s="44"/>
      <c r="L83" s="53"/>
      <c r="M83" s="44"/>
      <c r="N83" s="53"/>
      <c r="O83" s="43"/>
      <c r="P83" s="11">
        <v>1</v>
      </c>
      <c r="Q83" s="10"/>
      <c r="R83" s="2"/>
      <c r="S83" s="2"/>
    </row>
    <row r="84" spans="1:19" ht="18.75" thickBot="1" x14ac:dyDescent="0.3">
      <c r="A84" s="6"/>
      <c r="B84" s="3">
        <v>68</v>
      </c>
      <c r="C84" s="50" t="s">
        <v>295</v>
      </c>
      <c r="D84" s="30"/>
      <c r="E84" s="54"/>
      <c r="F84" s="53"/>
      <c r="G84" s="44"/>
      <c r="H84" s="53"/>
      <c r="I84" s="44"/>
      <c r="J84" s="53"/>
      <c r="K84" s="44"/>
      <c r="L84" s="53"/>
      <c r="M84" s="44"/>
      <c r="N84" s="53"/>
      <c r="O84" s="43"/>
      <c r="P84" s="11">
        <v>1</v>
      </c>
      <c r="Q84" s="10"/>
      <c r="R84" s="2"/>
      <c r="S84" s="2"/>
    </row>
    <row r="85" spans="1:19" ht="18.75" thickBot="1" x14ac:dyDescent="0.3">
      <c r="A85" s="6"/>
      <c r="B85" s="3">
        <v>69</v>
      </c>
      <c r="C85" s="50" t="s">
        <v>286</v>
      </c>
      <c r="D85" s="47"/>
      <c r="E85" s="50"/>
      <c r="F85" s="52"/>
      <c r="G85" s="41"/>
      <c r="H85" s="52"/>
      <c r="I85" s="41"/>
      <c r="J85" s="52"/>
      <c r="K85" s="41"/>
      <c r="L85" s="52"/>
      <c r="M85" s="51"/>
      <c r="N85" s="52"/>
      <c r="O85" s="40"/>
      <c r="P85" s="11">
        <v>1</v>
      </c>
      <c r="Q85" s="10"/>
      <c r="R85" s="2"/>
      <c r="S85" s="2"/>
    </row>
    <row r="86" spans="1:19" ht="18.75" thickBot="1" x14ac:dyDescent="0.3">
      <c r="A86" s="6"/>
      <c r="B86" s="3">
        <v>70</v>
      </c>
      <c r="C86" s="142" t="s">
        <v>514</v>
      </c>
      <c r="D86" s="56"/>
      <c r="E86" s="142"/>
      <c r="F86" s="77"/>
      <c r="G86" s="24"/>
      <c r="H86" s="77"/>
      <c r="I86" s="24"/>
      <c r="J86" s="77"/>
      <c r="K86" s="24"/>
      <c r="L86" s="77"/>
      <c r="M86" s="142"/>
      <c r="N86" s="77"/>
      <c r="O86" s="143"/>
      <c r="P86" s="11">
        <v>1</v>
      </c>
      <c r="Q86" s="10"/>
      <c r="R86" s="2"/>
      <c r="S86" s="2"/>
    </row>
    <row r="87" spans="1:19" ht="18.75" thickBot="1" x14ac:dyDescent="0.3">
      <c r="A87" s="6"/>
      <c r="B87" s="3">
        <v>71</v>
      </c>
      <c r="C87" s="152" t="s">
        <v>236</v>
      </c>
      <c r="D87" s="145"/>
      <c r="E87" s="144"/>
      <c r="F87" s="146"/>
      <c r="G87" s="147"/>
      <c r="H87" s="146"/>
      <c r="I87" s="147"/>
      <c r="J87" s="146"/>
      <c r="K87" s="147"/>
      <c r="L87" s="146"/>
      <c r="M87" s="144"/>
      <c r="N87" s="146"/>
      <c r="O87" s="151"/>
      <c r="P87" s="11">
        <v>1</v>
      </c>
      <c r="Q87" s="10"/>
      <c r="R87" s="2"/>
      <c r="S87" s="2"/>
    </row>
    <row r="88" spans="1:19" ht="18.75" thickBot="1" x14ac:dyDescent="0.3">
      <c r="A88" s="6"/>
      <c r="B88" s="3">
        <v>72</v>
      </c>
      <c r="C88" s="152" t="s">
        <v>293</v>
      </c>
      <c r="D88" s="149"/>
      <c r="E88" s="144"/>
      <c r="F88" s="147"/>
      <c r="G88" s="148"/>
      <c r="H88" s="147"/>
      <c r="I88" s="148"/>
      <c r="J88" s="147"/>
      <c r="K88" s="148"/>
      <c r="L88" s="147"/>
      <c r="M88" s="153"/>
      <c r="N88" s="147"/>
      <c r="O88" s="150"/>
      <c r="P88" s="11">
        <v>1</v>
      </c>
      <c r="Q88" s="10"/>
      <c r="R88" s="2"/>
      <c r="S88" s="2"/>
    </row>
    <row r="89" spans="1:19" ht="18.75" thickBot="1" x14ac:dyDescent="0.3">
      <c r="A89" s="6"/>
      <c r="B89" s="3">
        <v>73</v>
      </c>
      <c r="C89" s="154" t="s">
        <v>238</v>
      </c>
      <c r="D89" s="155"/>
      <c r="E89" s="156"/>
      <c r="F89" s="153"/>
      <c r="G89" s="155"/>
      <c r="H89" s="153"/>
      <c r="I89" s="155"/>
      <c r="J89" s="153"/>
      <c r="K89" s="155"/>
      <c r="L89" s="157" t="s">
        <v>177</v>
      </c>
      <c r="M89" s="158"/>
      <c r="N89" s="153"/>
      <c r="O89" s="155"/>
      <c r="P89" s="11">
        <v>12</v>
      </c>
      <c r="Q89" s="10"/>
      <c r="R89" s="2"/>
      <c r="S89" s="2"/>
    </row>
    <row r="90" spans="1:19" ht="18.75" thickBot="1" x14ac:dyDescent="0.3">
      <c r="A90" s="6"/>
      <c r="B90" s="3">
        <v>74</v>
      </c>
      <c r="C90" s="154" t="s">
        <v>273</v>
      </c>
      <c r="D90" s="166"/>
      <c r="E90" s="144"/>
      <c r="F90" s="145"/>
      <c r="G90" s="144"/>
      <c r="H90" s="145"/>
      <c r="I90" s="144"/>
      <c r="J90" s="145"/>
      <c r="K90" s="144"/>
      <c r="L90" s="164"/>
      <c r="M90" s="165"/>
      <c r="N90" s="145"/>
      <c r="O90" s="144"/>
      <c r="P90" s="11">
        <v>1</v>
      </c>
      <c r="Q90" s="10"/>
      <c r="R90" s="2"/>
      <c r="S90" s="2"/>
    </row>
    <row r="91" spans="1:19" ht="18.75" thickBot="1" x14ac:dyDescent="0.3">
      <c r="A91" s="6"/>
      <c r="B91" s="3">
        <v>75</v>
      </c>
      <c r="C91" s="154" t="s">
        <v>251</v>
      </c>
      <c r="D91" s="160"/>
      <c r="E91" s="161"/>
      <c r="F91" s="160"/>
      <c r="G91" s="161"/>
      <c r="H91" s="160"/>
      <c r="I91" s="161"/>
      <c r="J91" s="160"/>
      <c r="K91" s="161"/>
      <c r="L91" s="162"/>
      <c r="M91" s="154"/>
      <c r="N91" s="160"/>
      <c r="O91" s="155"/>
      <c r="P91" s="11">
        <v>1</v>
      </c>
      <c r="Q91" s="10"/>
      <c r="R91" s="2"/>
      <c r="S91" s="2"/>
    </row>
    <row r="92" spans="1:19" ht="18.75" thickBot="1" x14ac:dyDescent="0.3">
      <c r="A92" s="6"/>
      <c r="B92" s="3">
        <v>76</v>
      </c>
      <c r="C92" s="163" t="s">
        <v>271</v>
      </c>
      <c r="D92" s="161"/>
      <c r="E92" s="161"/>
      <c r="F92" s="160"/>
      <c r="G92" s="161"/>
      <c r="H92" s="160"/>
      <c r="I92" s="161"/>
      <c r="J92" s="160"/>
      <c r="K92" s="161"/>
      <c r="L92" s="184"/>
      <c r="M92" s="158"/>
      <c r="N92" s="160"/>
      <c r="O92" s="161"/>
      <c r="P92" s="11">
        <v>1</v>
      </c>
      <c r="Q92" s="10"/>
      <c r="R92" s="2"/>
      <c r="S92" s="2"/>
    </row>
    <row r="93" spans="1:19" ht="18.75" thickBot="1" x14ac:dyDescent="0.3">
      <c r="A93" s="6"/>
      <c r="B93" s="3">
        <v>77</v>
      </c>
      <c r="C93" s="183" t="s">
        <v>320</v>
      </c>
      <c r="D93" s="185"/>
      <c r="E93" s="161"/>
      <c r="F93" s="160"/>
      <c r="G93" s="161"/>
      <c r="H93" s="160"/>
      <c r="I93" s="161"/>
      <c r="J93" s="160"/>
      <c r="K93" s="155"/>
      <c r="L93" s="184"/>
      <c r="M93" s="154"/>
      <c r="N93" s="160"/>
      <c r="O93" s="161"/>
      <c r="P93" s="11">
        <v>1</v>
      </c>
      <c r="Q93" s="10"/>
      <c r="R93" s="2"/>
      <c r="S93" s="2"/>
    </row>
    <row r="94" spans="1:19" ht="18.75" thickBot="1" x14ac:dyDescent="0.3">
      <c r="A94" s="6"/>
      <c r="B94" s="3">
        <v>78</v>
      </c>
      <c r="C94" s="183" t="s">
        <v>325</v>
      </c>
      <c r="D94" s="161"/>
      <c r="E94" s="161"/>
      <c r="F94" s="160"/>
      <c r="G94" s="161"/>
      <c r="H94" s="160"/>
      <c r="I94" s="161"/>
      <c r="J94" s="160"/>
      <c r="K94" s="161"/>
      <c r="L94" s="184"/>
      <c r="M94" s="154"/>
      <c r="N94" s="224"/>
      <c r="O94" s="225"/>
      <c r="P94" s="11">
        <v>1</v>
      </c>
      <c r="Q94" s="10"/>
      <c r="R94" s="2"/>
      <c r="S94" s="2"/>
    </row>
    <row r="95" spans="1:19" ht="18.75" thickBot="1" x14ac:dyDescent="0.3">
      <c r="A95" s="6"/>
      <c r="B95" s="3">
        <v>79</v>
      </c>
      <c r="C95" s="183" t="s">
        <v>421</v>
      </c>
      <c r="D95" s="166"/>
      <c r="E95" s="144"/>
      <c r="F95" s="145"/>
      <c r="G95" s="144"/>
      <c r="H95" s="145"/>
      <c r="I95" s="144"/>
      <c r="J95" s="145"/>
      <c r="K95" s="151"/>
      <c r="L95" s="164"/>
      <c r="M95" s="152"/>
      <c r="N95" s="144"/>
      <c r="O95" s="226"/>
      <c r="P95" s="11">
        <v>1</v>
      </c>
      <c r="Q95" s="10"/>
      <c r="R95" s="2"/>
      <c r="S95" s="2"/>
    </row>
    <row r="96" spans="1:19" ht="18.75" thickBot="1" x14ac:dyDescent="0.3">
      <c r="A96" s="6"/>
      <c r="B96" s="3">
        <v>80</v>
      </c>
      <c r="C96" s="183" t="s">
        <v>453</v>
      </c>
      <c r="D96" s="144"/>
      <c r="E96" s="227"/>
      <c r="F96" s="144"/>
      <c r="G96" s="227"/>
      <c r="H96" s="144"/>
      <c r="I96" s="228"/>
      <c r="J96" s="144"/>
      <c r="K96" s="227"/>
      <c r="L96" s="152"/>
      <c r="M96" s="183"/>
      <c r="N96" s="144"/>
      <c r="O96" s="229"/>
      <c r="P96" s="11">
        <v>1</v>
      </c>
      <c r="Q96" s="10"/>
      <c r="R96" s="2"/>
      <c r="S96" s="2"/>
    </row>
    <row r="97" spans="1:19" ht="18.75" thickBot="1" x14ac:dyDescent="0.3">
      <c r="A97" s="6"/>
      <c r="B97" s="3">
        <v>81</v>
      </c>
      <c r="C97" s="47" t="s">
        <v>515</v>
      </c>
      <c r="D97" s="55"/>
      <c r="E97" s="55"/>
      <c r="F97" s="55"/>
      <c r="G97" s="55"/>
      <c r="H97" s="84"/>
      <c r="I97" s="55"/>
      <c r="J97" s="55"/>
      <c r="K97" s="55"/>
      <c r="L97" s="57"/>
      <c r="M97" s="56"/>
      <c r="N97" s="55"/>
      <c r="O97" s="55"/>
      <c r="P97" s="11">
        <v>1</v>
      </c>
      <c r="Q97" s="10"/>
      <c r="R97" s="2"/>
      <c r="S97" s="2"/>
    </row>
    <row r="98" spans="1:19" ht="18.75" thickBot="1" x14ac:dyDescent="0.3">
      <c r="A98" s="6"/>
      <c r="B98" s="3">
        <v>82</v>
      </c>
      <c r="C98" s="183" t="s">
        <v>464</v>
      </c>
      <c r="D98" s="166"/>
      <c r="E98" s="144"/>
      <c r="F98" s="145"/>
      <c r="G98" s="144"/>
      <c r="H98" s="145"/>
      <c r="I98" s="144"/>
      <c r="J98" s="145"/>
      <c r="K98" s="144"/>
      <c r="L98" s="165"/>
      <c r="M98" s="164"/>
      <c r="N98" s="144"/>
      <c r="O98" s="226"/>
      <c r="P98" s="11">
        <v>1</v>
      </c>
      <c r="Q98" s="10"/>
      <c r="R98" s="2"/>
      <c r="S98" s="2"/>
    </row>
    <row r="99" spans="1:19" ht="18.75" thickBot="1" x14ac:dyDescent="0.3">
      <c r="A99" s="6"/>
      <c r="B99" s="3">
        <v>83</v>
      </c>
      <c r="C99" s="183" t="s">
        <v>463</v>
      </c>
      <c r="D99" s="144"/>
      <c r="E99" s="144"/>
      <c r="F99" s="227"/>
      <c r="G99" s="144"/>
      <c r="H99" s="227"/>
      <c r="I99" s="144"/>
      <c r="J99" s="227"/>
      <c r="K99" s="144"/>
      <c r="L99" s="230"/>
      <c r="M99" s="152"/>
      <c r="N99" s="227"/>
      <c r="O99" s="144"/>
      <c r="P99" s="11">
        <v>1</v>
      </c>
      <c r="Q99" s="10"/>
      <c r="R99" s="2"/>
      <c r="S99" s="2"/>
    </row>
    <row r="100" spans="1:19" ht="18.75" thickBot="1" x14ac:dyDescent="0.3">
      <c r="A100" s="6"/>
      <c r="B100" s="3">
        <v>84</v>
      </c>
      <c r="C100" s="231" t="s">
        <v>477</v>
      </c>
      <c r="D100" s="227"/>
      <c r="E100" s="144"/>
      <c r="F100" s="227"/>
      <c r="G100" s="144"/>
      <c r="H100" s="227"/>
      <c r="I100" s="151"/>
      <c r="J100" s="227"/>
      <c r="K100" s="144"/>
      <c r="L100" s="183"/>
      <c r="M100" s="152"/>
      <c r="N100" s="227"/>
      <c r="O100" s="144"/>
      <c r="P100" s="11">
        <v>1</v>
      </c>
      <c r="Q100" s="10"/>
      <c r="R100" s="2"/>
      <c r="S100" s="2"/>
    </row>
    <row r="101" spans="1:19" ht="18.75" thickBot="1" x14ac:dyDescent="0.3">
      <c r="A101" s="6"/>
      <c r="B101" s="3">
        <v>85</v>
      </c>
      <c r="C101" s="152" t="s">
        <v>480</v>
      </c>
      <c r="D101" s="145"/>
      <c r="E101" s="144"/>
      <c r="F101" s="145"/>
      <c r="G101" s="144"/>
      <c r="H101" s="145"/>
      <c r="I101" s="144"/>
      <c r="J101" s="234"/>
      <c r="K101" s="144"/>
      <c r="L101" s="164"/>
      <c r="M101" s="152"/>
      <c r="N101" s="145"/>
      <c r="O101" s="144"/>
      <c r="P101" s="11">
        <v>1</v>
      </c>
      <c r="Q101" s="10"/>
      <c r="R101" s="2"/>
      <c r="S101" s="2"/>
    </row>
    <row r="102" spans="1:19" ht="18.75" thickBot="1" x14ac:dyDescent="0.3">
      <c r="A102" s="6"/>
      <c r="B102" s="3">
        <v>86</v>
      </c>
      <c r="C102" s="152" t="s">
        <v>481</v>
      </c>
      <c r="D102" s="227"/>
      <c r="E102" s="232"/>
      <c r="F102" s="227"/>
      <c r="G102" s="232"/>
      <c r="H102" s="227"/>
      <c r="I102" s="232"/>
      <c r="J102" s="228"/>
      <c r="K102" s="232"/>
      <c r="L102" s="183"/>
      <c r="M102" s="233"/>
      <c r="N102" s="227"/>
      <c r="O102" s="232"/>
      <c r="P102" s="11">
        <v>1</v>
      </c>
      <c r="Q102" s="10"/>
      <c r="R102" s="2"/>
      <c r="S102" s="2"/>
    </row>
    <row r="103" spans="1:19" ht="18.75" thickBot="1" x14ac:dyDescent="0.3">
      <c r="A103" s="6"/>
      <c r="B103" s="3">
        <v>87</v>
      </c>
      <c r="C103" s="152" t="s">
        <v>483</v>
      </c>
      <c r="D103" s="145"/>
      <c r="E103" s="144"/>
      <c r="F103" s="145"/>
      <c r="G103" s="144"/>
      <c r="H103" s="145"/>
      <c r="I103" s="144"/>
      <c r="J103" s="151"/>
      <c r="K103" s="145"/>
      <c r="L103" s="152"/>
      <c r="M103" s="164"/>
      <c r="N103" s="144"/>
      <c r="O103" s="226"/>
      <c r="P103" s="11">
        <v>1</v>
      </c>
      <c r="Q103" s="10"/>
      <c r="R103" s="2"/>
      <c r="S103" s="2"/>
    </row>
    <row r="104" spans="1:19" ht="18.75" thickBot="1" x14ac:dyDescent="0.3">
      <c r="A104" s="6"/>
      <c r="B104" s="3">
        <v>88</v>
      </c>
      <c r="C104" s="235" t="s">
        <v>485</v>
      </c>
      <c r="D104" s="144"/>
      <c r="E104" s="227"/>
      <c r="F104" s="144"/>
      <c r="G104" s="227"/>
      <c r="H104" s="144"/>
      <c r="I104" s="227"/>
      <c r="J104" s="151"/>
      <c r="K104" s="227"/>
      <c r="L104" s="152"/>
      <c r="M104" s="183"/>
      <c r="N104" s="144"/>
      <c r="O104" s="229"/>
      <c r="P104" s="11">
        <v>1</v>
      </c>
      <c r="Q104" s="10"/>
      <c r="R104" s="2"/>
      <c r="S104" s="2"/>
    </row>
    <row r="105" spans="1:19" ht="18.75" thickBot="1" x14ac:dyDescent="0.3">
      <c r="A105" s="6"/>
      <c r="B105" s="3">
        <v>89</v>
      </c>
      <c r="C105" s="235" t="s">
        <v>511</v>
      </c>
      <c r="D105" s="144"/>
      <c r="E105" s="227"/>
      <c r="F105" s="144"/>
      <c r="G105" s="227"/>
      <c r="H105" s="144"/>
      <c r="I105" s="228"/>
      <c r="J105" s="144"/>
      <c r="K105" s="144"/>
      <c r="L105" s="183"/>
      <c r="M105" s="152"/>
      <c r="N105" s="227"/>
      <c r="O105" s="144"/>
      <c r="P105" s="11">
        <v>1</v>
      </c>
      <c r="Q105" s="10"/>
      <c r="R105" s="2"/>
      <c r="S105" s="2"/>
    </row>
    <row r="106" spans="1:19" ht="18.75" thickBot="1" x14ac:dyDescent="0.3">
      <c r="A106" s="6"/>
      <c r="B106" s="3">
        <v>90</v>
      </c>
      <c r="C106" s="235" t="s">
        <v>517</v>
      </c>
      <c r="D106" s="144"/>
      <c r="E106" s="227"/>
      <c r="F106" s="144"/>
      <c r="G106" s="227"/>
      <c r="H106" s="144"/>
      <c r="I106" s="227"/>
      <c r="J106" s="151"/>
      <c r="K106" s="227"/>
      <c r="L106" s="152"/>
      <c r="M106" s="183"/>
      <c r="N106" s="144"/>
      <c r="O106" s="229"/>
      <c r="P106" s="11">
        <v>1</v>
      </c>
      <c r="Q106" s="10"/>
      <c r="R106" s="2"/>
      <c r="S106" s="2"/>
    </row>
    <row r="107" spans="1:19" ht="18.75" thickBot="1" x14ac:dyDescent="0.3">
      <c r="A107" s="6"/>
      <c r="B107" s="3">
        <v>91</v>
      </c>
      <c r="C107" s="235" t="s">
        <v>518</v>
      </c>
      <c r="D107" s="232"/>
      <c r="E107" s="227"/>
      <c r="F107" s="232"/>
      <c r="G107" s="227"/>
      <c r="H107" s="232"/>
      <c r="I107" s="227"/>
      <c r="J107" s="237"/>
      <c r="K107" s="227"/>
      <c r="L107" s="233"/>
      <c r="M107" s="183"/>
      <c r="N107" s="232"/>
      <c r="O107" s="229"/>
      <c r="P107" s="11">
        <v>1</v>
      </c>
      <c r="Q107" s="10"/>
      <c r="R107" s="2"/>
      <c r="S107" s="2"/>
    </row>
    <row r="108" spans="1:19" ht="28.5" customHeight="1" thickBot="1" x14ac:dyDescent="0.3">
      <c r="B108" s="35"/>
      <c r="C108" s="273" t="s">
        <v>213</v>
      </c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5"/>
      <c r="P108" s="31"/>
      <c r="Q108" s="10"/>
      <c r="R108" s="2"/>
      <c r="S108" s="2"/>
    </row>
    <row r="109" spans="1:19" ht="18.75" customHeight="1" thickBot="1" x14ac:dyDescent="0.3">
      <c r="A109" s="6"/>
      <c r="B109" s="3">
        <v>92</v>
      </c>
      <c r="C109" s="50" t="s">
        <v>214</v>
      </c>
      <c r="D109" s="27"/>
      <c r="E109" s="27"/>
      <c r="F109" s="27"/>
      <c r="G109" s="34"/>
      <c r="H109" s="27"/>
      <c r="I109" s="27"/>
      <c r="J109" s="27"/>
      <c r="K109" s="27"/>
      <c r="L109" s="51"/>
      <c r="M109" s="28"/>
      <c r="N109" s="27"/>
      <c r="O109" s="27"/>
      <c r="P109" s="31">
        <v>1</v>
      </c>
      <c r="Q109" s="10"/>
      <c r="R109" s="2"/>
      <c r="S109" s="2"/>
    </row>
    <row r="110" spans="1:19" ht="22.5" hidden="1" customHeight="1" thickBot="1" x14ac:dyDescent="0.3">
      <c r="A110" s="6"/>
      <c r="B110" s="48"/>
      <c r="C110" s="50" t="s">
        <v>215</v>
      </c>
      <c r="D110" s="27"/>
      <c r="E110" s="27"/>
      <c r="F110" s="27"/>
      <c r="G110" s="34"/>
      <c r="H110" s="27"/>
      <c r="I110" s="27"/>
      <c r="J110" s="27"/>
      <c r="K110" s="27"/>
      <c r="L110" s="49"/>
      <c r="M110" s="27"/>
      <c r="N110" s="27"/>
      <c r="O110" s="27"/>
      <c r="P110" s="31"/>
      <c r="Q110" s="10"/>
      <c r="R110" s="2"/>
      <c r="S110" s="2"/>
    </row>
    <row r="111" spans="1:19" ht="18.75" customHeight="1" thickBot="1" x14ac:dyDescent="0.3">
      <c r="A111" s="6"/>
      <c r="B111" s="3">
        <v>93</v>
      </c>
      <c r="C111" s="47" t="s">
        <v>216</v>
      </c>
      <c r="D111" s="27"/>
      <c r="E111" s="27"/>
      <c r="F111" s="28"/>
      <c r="G111" s="34"/>
      <c r="H111" s="27"/>
      <c r="I111" s="27"/>
      <c r="J111" s="27"/>
      <c r="K111" s="27"/>
      <c r="L111" s="27"/>
      <c r="M111" s="25"/>
      <c r="N111" s="27"/>
      <c r="O111" s="32"/>
      <c r="P111" s="31">
        <v>1</v>
      </c>
      <c r="Q111" s="10"/>
      <c r="R111" s="2"/>
      <c r="S111" s="2"/>
    </row>
    <row r="112" spans="1:19" ht="17.25" customHeight="1" thickBot="1" x14ac:dyDescent="0.3">
      <c r="A112" s="6"/>
      <c r="B112" s="48">
        <v>94</v>
      </c>
      <c r="C112" s="30" t="s">
        <v>217</v>
      </c>
      <c r="D112" s="194"/>
      <c r="F112" s="194"/>
      <c r="G112" s="195"/>
      <c r="H112" s="194"/>
      <c r="I112" s="194"/>
      <c r="J112" s="194"/>
      <c r="K112" s="194"/>
      <c r="L112" s="71"/>
      <c r="M112" s="194"/>
      <c r="N112" s="194"/>
      <c r="O112" s="196"/>
      <c r="P112" s="31">
        <v>1</v>
      </c>
      <c r="Q112" s="10"/>
      <c r="R112" s="2"/>
      <c r="S112" s="2"/>
    </row>
    <row r="113" spans="1:19" ht="17.25" customHeight="1" thickBot="1" x14ac:dyDescent="0.3">
      <c r="A113" s="6"/>
      <c r="B113" s="3">
        <v>95</v>
      </c>
      <c r="C113" s="193" t="s">
        <v>348</v>
      </c>
      <c r="D113" s="63"/>
      <c r="E113" s="46"/>
      <c r="F113" s="49"/>
      <c r="G113" s="47"/>
      <c r="H113" s="49"/>
      <c r="I113" s="27"/>
      <c r="J113" s="49"/>
      <c r="K113" s="27"/>
      <c r="L113" s="192"/>
      <c r="M113" s="29"/>
      <c r="N113" s="49"/>
      <c r="O113" s="27"/>
      <c r="P113" s="31">
        <v>1</v>
      </c>
      <c r="Q113" s="10"/>
      <c r="R113" s="2"/>
      <c r="S113" s="2"/>
    </row>
    <row r="114" spans="1:19" ht="29.25" customHeight="1" thickBot="1" x14ac:dyDescent="0.3">
      <c r="B114" s="35"/>
      <c r="C114" s="264" t="s">
        <v>218</v>
      </c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6"/>
      <c r="P114" s="31"/>
      <c r="Q114" s="10"/>
      <c r="R114" s="2"/>
      <c r="S114" s="2"/>
    </row>
    <row r="115" spans="1:19" ht="17.25" customHeight="1" thickBot="1" x14ac:dyDescent="0.3">
      <c r="A115" s="6"/>
      <c r="B115" s="3">
        <v>96</v>
      </c>
      <c r="C115" s="30" t="s">
        <v>219</v>
      </c>
      <c r="D115" s="38"/>
      <c r="E115" s="38"/>
      <c r="F115" s="38"/>
      <c r="G115" s="39"/>
      <c r="H115" s="38"/>
      <c r="I115" s="38"/>
      <c r="J115" s="38"/>
      <c r="K115" s="38"/>
      <c r="L115" s="38"/>
      <c r="M115" s="38"/>
      <c r="N115" s="33"/>
      <c r="O115" s="36"/>
      <c r="P115" s="31">
        <v>1</v>
      </c>
      <c r="Q115" s="10"/>
      <c r="R115" s="2"/>
      <c r="S115" s="2"/>
    </row>
    <row r="116" spans="1:19" ht="17.25" customHeight="1" thickBot="1" x14ac:dyDescent="0.3">
      <c r="A116" s="6"/>
      <c r="B116" s="3">
        <v>97</v>
      </c>
      <c r="C116" s="47" t="s">
        <v>217</v>
      </c>
      <c r="D116" s="27"/>
      <c r="E116" s="46"/>
      <c r="F116" s="27"/>
      <c r="G116" s="29"/>
      <c r="H116" s="28"/>
      <c r="I116" s="27"/>
      <c r="J116" s="27"/>
      <c r="K116" s="27"/>
      <c r="L116" s="27"/>
      <c r="M116" s="28"/>
      <c r="N116" s="27"/>
      <c r="O116" s="32"/>
      <c r="P116" s="31">
        <v>1</v>
      </c>
      <c r="Q116" s="10"/>
      <c r="R116" s="2"/>
      <c r="S116" s="2"/>
    </row>
    <row r="117" spans="1:19" ht="30.75" customHeight="1" thickBot="1" x14ac:dyDescent="0.3">
      <c r="B117" s="35"/>
      <c r="C117" s="264" t="s">
        <v>220</v>
      </c>
      <c r="D117" s="267"/>
      <c r="E117" s="267"/>
      <c r="F117" s="267"/>
      <c r="G117" s="267"/>
      <c r="H117" s="267"/>
      <c r="I117" s="267"/>
      <c r="J117" s="267"/>
      <c r="K117" s="267"/>
      <c r="L117" s="267"/>
      <c r="M117" s="267"/>
      <c r="N117" s="267"/>
      <c r="O117" s="268"/>
      <c r="P117" s="31"/>
      <c r="Q117" s="10"/>
      <c r="R117" s="2"/>
      <c r="S117" s="2"/>
    </row>
    <row r="118" spans="1:19" ht="17.25" customHeight="1" thickBot="1" x14ac:dyDescent="0.3">
      <c r="A118" s="6"/>
      <c r="B118" s="3">
        <v>98</v>
      </c>
      <c r="C118" s="30" t="s">
        <v>221</v>
      </c>
      <c r="D118" s="27"/>
      <c r="E118" s="27"/>
      <c r="F118" s="27"/>
      <c r="G118" s="34"/>
      <c r="H118" s="28"/>
      <c r="I118" s="27"/>
      <c r="J118" s="27"/>
      <c r="K118" s="27"/>
      <c r="L118" s="27"/>
      <c r="M118" s="33"/>
      <c r="N118" s="28"/>
      <c r="O118" s="32"/>
      <c r="P118" s="31">
        <v>1</v>
      </c>
      <c r="Q118" s="10"/>
      <c r="R118" s="2"/>
      <c r="S118" s="2"/>
    </row>
    <row r="119" spans="1:19" s="21" customFormat="1" ht="18.75" thickBot="1" x14ac:dyDescent="0.3">
      <c r="A119" s="6"/>
      <c r="B119" s="3">
        <v>99</v>
      </c>
      <c r="C119" s="30" t="s">
        <v>222</v>
      </c>
      <c r="D119" s="29"/>
      <c r="E119" s="29"/>
      <c r="F119" s="29"/>
      <c r="G119" s="26"/>
      <c r="H119" s="28"/>
      <c r="I119" s="27"/>
      <c r="J119" s="27"/>
      <c r="K119" s="27"/>
      <c r="L119" s="27"/>
      <c r="M119" s="25" t="s">
        <v>177</v>
      </c>
      <c r="N119" s="26"/>
      <c r="O119" s="25"/>
      <c r="P119" s="11">
        <v>7</v>
      </c>
      <c r="Q119" s="10"/>
      <c r="R119" s="11"/>
      <c r="S119" s="11"/>
    </row>
    <row r="120" spans="1:19" s="21" customFormat="1" ht="18" x14ac:dyDescent="0.25">
      <c r="A120" s="2"/>
      <c r="B120" s="22"/>
      <c r="C120" s="24"/>
      <c r="D120" s="24"/>
      <c r="E120" s="24"/>
      <c r="F120" s="24"/>
      <c r="G120" s="23"/>
      <c r="H120" s="22"/>
      <c r="I120" s="24"/>
      <c r="J120" s="24"/>
      <c r="K120" s="24"/>
      <c r="L120" s="24"/>
      <c r="M120" s="22"/>
      <c r="N120" s="23"/>
      <c r="O120" s="191" t="s">
        <v>138</v>
      </c>
      <c r="P120" s="11">
        <f>SUM(P15:P119)</f>
        <v>187</v>
      </c>
      <c r="Q120" s="10"/>
      <c r="R120" s="11"/>
      <c r="S120" s="11"/>
    </row>
    <row r="121" spans="1:19" ht="18" x14ac:dyDescent="0.25">
      <c r="B121" s="14"/>
      <c r="C121" s="17" t="s">
        <v>223</v>
      </c>
      <c r="D121" s="14"/>
      <c r="E121" s="14"/>
      <c r="F121" s="14"/>
      <c r="G121" s="14"/>
      <c r="H121" s="14"/>
      <c r="I121" s="14"/>
      <c r="J121" s="269" t="s">
        <v>224</v>
      </c>
      <c r="K121" s="269"/>
      <c r="L121" s="269"/>
      <c r="M121" s="269"/>
      <c r="N121" s="269"/>
      <c r="O121" s="269"/>
      <c r="P121" s="11"/>
      <c r="Q121" s="10"/>
      <c r="R121" s="2"/>
      <c r="S121" s="2"/>
    </row>
    <row r="122" spans="1:19" ht="18" x14ac:dyDescent="0.2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1"/>
      <c r="Q122" s="10"/>
      <c r="R122" s="2"/>
      <c r="S122" s="2"/>
    </row>
    <row r="123" spans="1:19" ht="18" x14ac:dyDescent="0.25">
      <c r="B123" s="14"/>
      <c r="C123" s="14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1"/>
      <c r="Q123" s="10"/>
      <c r="R123" s="2"/>
      <c r="S123" s="2"/>
    </row>
    <row r="124" spans="1:19" ht="18" x14ac:dyDescent="0.25">
      <c r="B124" s="14"/>
      <c r="C124" s="14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1"/>
      <c r="Q124" s="10"/>
      <c r="R124" s="2"/>
      <c r="S124" s="2"/>
    </row>
    <row r="125" spans="1:19" ht="18" x14ac:dyDescent="0.25">
      <c r="B125" s="14"/>
      <c r="C125" s="19"/>
      <c r="D125" s="19"/>
      <c r="E125" s="19"/>
      <c r="F125" s="19"/>
      <c r="G125" s="20"/>
      <c r="H125" s="20"/>
      <c r="I125" s="20"/>
      <c r="J125" s="20"/>
      <c r="K125" s="20"/>
      <c r="L125" s="20"/>
      <c r="M125" s="20"/>
      <c r="N125" s="20"/>
      <c r="O125" s="19"/>
      <c r="P125" s="19"/>
      <c r="Q125" s="10"/>
      <c r="R125" s="2"/>
      <c r="S125" s="2"/>
    </row>
    <row r="126" spans="1:19" ht="18" x14ac:dyDescent="0.25">
      <c r="B126" s="14"/>
      <c r="C126" s="14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1"/>
      <c r="Q126" s="10"/>
      <c r="R126" s="2"/>
      <c r="S126" s="2"/>
    </row>
    <row r="127" spans="1:19" ht="18" x14ac:dyDescent="0.25">
      <c r="B127" s="14"/>
      <c r="C127" s="14"/>
      <c r="D127" s="18"/>
      <c r="E127" s="18"/>
      <c r="F127" s="18"/>
      <c r="G127" s="18"/>
      <c r="H127" s="18"/>
      <c r="I127" s="18"/>
      <c r="J127" s="18"/>
      <c r="K127" s="18"/>
      <c r="L127" s="18"/>
      <c r="M127" s="18" t="s">
        <v>138</v>
      </c>
      <c r="N127" s="18"/>
      <c r="O127" s="18"/>
      <c r="P127" s="11"/>
      <c r="Q127" s="10"/>
      <c r="R127" s="2"/>
      <c r="S127" s="2"/>
    </row>
    <row r="128" spans="1:19" ht="18" x14ac:dyDescent="0.25">
      <c r="B128" s="14"/>
      <c r="C128" s="14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1"/>
      <c r="Q128" s="10"/>
      <c r="R128" s="2"/>
      <c r="S128" s="2"/>
    </row>
    <row r="129" spans="2:19" ht="18" x14ac:dyDescent="0.25">
      <c r="B129" s="14"/>
      <c r="C129" s="14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1"/>
      <c r="Q129" s="10"/>
      <c r="R129" s="2"/>
      <c r="S129" s="2"/>
    </row>
    <row r="130" spans="2:19" ht="18" x14ac:dyDescent="0.25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1"/>
      <c r="Q130" s="10"/>
      <c r="R130" s="2"/>
      <c r="S130" s="2"/>
    </row>
    <row r="131" spans="2:19" ht="18" x14ac:dyDescent="0.25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1"/>
      <c r="Q131" s="10"/>
      <c r="R131" s="2"/>
      <c r="S131" s="2"/>
    </row>
    <row r="132" spans="2:19" ht="18" x14ac:dyDescent="0.25">
      <c r="B132" s="14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  <c r="P132" s="17"/>
      <c r="Q132" s="10"/>
      <c r="R132" s="2"/>
      <c r="S132" s="2"/>
    </row>
    <row r="133" spans="2:19" ht="18" x14ac:dyDescent="0.25">
      <c r="B133" s="14"/>
      <c r="C133" s="16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0"/>
      <c r="R133" s="2"/>
      <c r="S133" s="2"/>
    </row>
    <row r="134" spans="2:19" ht="18" x14ac:dyDescent="0.25">
      <c r="B134" s="138"/>
      <c r="C134" s="135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1"/>
      <c r="Q134" s="10"/>
      <c r="R134" s="2"/>
      <c r="S134" s="2"/>
    </row>
    <row r="135" spans="2:19" ht="30" x14ac:dyDescent="0.4">
      <c r="B135" s="133"/>
      <c r="C135" s="139"/>
      <c r="D135" s="8"/>
      <c r="E135" s="8"/>
      <c r="F135" s="8"/>
      <c r="G135" s="8"/>
      <c r="H135" s="8"/>
      <c r="I135" s="8"/>
      <c r="J135" s="8"/>
      <c r="K135" s="8"/>
      <c r="L135" s="8"/>
      <c r="M135" s="128"/>
      <c r="N135" s="8"/>
      <c r="O135" s="8"/>
      <c r="P135" s="11"/>
      <c r="Q135" s="10"/>
      <c r="R135" s="2"/>
      <c r="S135" s="2"/>
    </row>
    <row r="136" spans="2:19" ht="30" x14ac:dyDescent="0.4">
      <c r="B136" s="133"/>
      <c r="C136" s="139"/>
      <c r="D136" s="8"/>
      <c r="E136" s="8"/>
      <c r="F136" s="8"/>
      <c r="G136" s="8"/>
      <c r="H136" s="8"/>
      <c r="I136" s="8"/>
      <c r="J136" s="8"/>
      <c r="K136" s="8"/>
      <c r="L136" s="8"/>
      <c r="M136" s="128"/>
      <c r="N136" s="8"/>
      <c r="O136" s="8"/>
      <c r="P136" s="11"/>
      <c r="Q136" s="10"/>
      <c r="R136" s="2"/>
      <c r="S136" s="2"/>
    </row>
    <row r="137" spans="2:19" ht="18.75" x14ac:dyDescent="0.3">
      <c r="B137" s="133"/>
      <c r="C137" s="8"/>
      <c r="D137" s="8"/>
      <c r="E137" s="8"/>
      <c r="F137" s="8"/>
      <c r="G137" s="8"/>
      <c r="H137" s="8"/>
      <c r="I137" s="8"/>
      <c r="J137" s="8"/>
      <c r="K137" s="126"/>
      <c r="L137" s="8"/>
      <c r="M137" s="8"/>
      <c r="N137" s="8"/>
      <c r="O137" s="8"/>
      <c r="P137" s="11"/>
      <c r="Q137" s="10"/>
      <c r="R137" s="2"/>
      <c r="S137" s="2"/>
    </row>
    <row r="138" spans="2:19" ht="18.75" x14ac:dyDescent="0.3">
      <c r="B138" s="133"/>
      <c r="C138" s="8"/>
      <c r="D138" s="8"/>
      <c r="E138" s="8"/>
      <c r="F138" s="8"/>
      <c r="G138" s="8"/>
      <c r="H138" s="127"/>
      <c r="I138" s="8"/>
      <c r="J138" s="126"/>
      <c r="K138" s="126"/>
      <c r="L138" s="8"/>
      <c r="M138" s="8"/>
      <c r="N138" s="128"/>
      <c r="O138" s="8"/>
      <c r="P138" s="2"/>
      <c r="Q138" s="2"/>
      <c r="R138" s="2"/>
      <c r="S138" s="2"/>
    </row>
    <row r="139" spans="2:19" ht="18.75" x14ac:dyDescent="0.3">
      <c r="B139" s="133"/>
      <c r="C139" s="9"/>
      <c r="D139" s="8"/>
      <c r="E139" s="8"/>
      <c r="F139" s="128"/>
      <c r="G139" s="8"/>
      <c r="H139" s="8"/>
      <c r="I139" s="8"/>
      <c r="J139" s="126"/>
      <c r="K139" s="8"/>
      <c r="L139" s="8"/>
      <c r="M139" s="128"/>
      <c r="N139" s="8"/>
      <c r="O139" s="126"/>
      <c r="P139" s="2"/>
      <c r="Q139" s="2"/>
      <c r="R139" s="2"/>
      <c r="S139" s="2"/>
    </row>
    <row r="140" spans="2:19" ht="18.75" x14ac:dyDescent="0.3">
      <c r="B140" s="133"/>
      <c r="C140" s="8"/>
      <c r="D140" s="8"/>
      <c r="E140" s="128"/>
      <c r="F140" s="8"/>
      <c r="G140" s="8"/>
      <c r="H140" s="8"/>
      <c r="I140" s="8"/>
      <c r="J140" s="8"/>
      <c r="K140" s="8"/>
      <c r="L140" s="128"/>
      <c r="M140" s="8"/>
      <c r="N140" s="126"/>
      <c r="O140" s="8"/>
      <c r="P140" s="2"/>
      <c r="Q140" s="2"/>
      <c r="R140" s="2"/>
      <c r="S140" s="2"/>
    </row>
    <row r="141" spans="2:19" ht="18.75" x14ac:dyDescent="0.3">
      <c r="B141" s="133"/>
      <c r="C141" s="8"/>
      <c r="D141" s="8"/>
      <c r="E141" s="8"/>
      <c r="F141" s="8"/>
      <c r="G141" s="8"/>
      <c r="H141" s="8"/>
      <c r="I141" s="8"/>
      <c r="J141" s="8"/>
      <c r="K141" s="8"/>
      <c r="L141" s="126"/>
      <c r="M141" s="128"/>
      <c r="N141" s="8"/>
      <c r="O141" s="8"/>
      <c r="P141" s="2"/>
      <c r="Q141" s="2"/>
      <c r="R141" s="2"/>
      <c r="S141" s="2"/>
    </row>
    <row r="142" spans="2:19" ht="18.75" x14ac:dyDescent="0.3">
      <c r="B142" s="133"/>
      <c r="C142" s="8"/>
      <c r="D142" s="8"/>
      <c r="E142" s="8"/>
      <c r="F142" s="8"/>
      <c r="G142" s="8"/>
      <c r="H142" s="126"/>
      <c r="I142" s="126"/>
      <c r="J142" s="8"/>
      <c r="K142" s="8"/>
      <c r="L142" s="8"/>
      <c r="M142" s="8"/>
      <c r="N142" s="8"/>
      <c r="O142" s="8"/>
      <c r="P142" s="2"/>
      <c r="Q142" s="2"/>
      <c r="R142" s="2"/>
      <c r="S142" s="2"/>
    </row>
    <row r="143" spans="2:19" ht="18.75" x14ac:dyDescent="0.3">
      <c r="B143" s="133"/>
      <c r="C143" s="9"/>
      <c r="D143" s="8"/>
      <c r="E143" s="8"/>
      <c r="F143" s="8"/>
      <c r="G143" s="8"/>
      <c r="H143" s="127"/>
      <c r="I143" s="126"/>
      <c r="J143" s="8"/>
      <c r="K143" s="8"/>
      <c r="L143" s="8"/>
      <c r="M143" s="8"/>
      <c r="N143" s="128"/>
      <c r="O143" s="8"/>
      <c r="P143" s="2"/>
      <c r="Q143" s="2"/>
      <c r="R143" s="2"/>
      <c r="S143" s="2"/>
    </row>
    <row r="144" spans="2:19" ht="18.75" x14ac:dyDescent="0.3">
      <c r="B144" s="133"/>
      <c r="C144" s="9"/>
      <c r="D144" s="8"/>
      <c r="E144" s="8"/>
      <c r="F144" s="8"/>
      <c r="G144" s="8"/>
      <c r="H144" s="128"/>
      <c r="I144" s="126"/>
      <c r="J144" s="8"/>
      <c r="K144" s="8"/>
      <c r="L144" s="8"/>
      <c r="M144" s="8"/>
      <c r="N144" s="128"/>
      <c r="O144" s="8"/>
      <c r="P144" s="2"/>
      <c r="Q144" s="2"/>
      <c r="R144" s="2"/>
      <c r="S144" s="2"/>
    </row>
    <row r="145" spans="2:19" ht="30" x14ac:dyDescent="0.4">
      <c r="B145" s="133"/>
      <c r="C145" s="129"/>
      <c r="D145" s="8"/>
      <c r="E145" s="8"/>
      <c r="F145" s="8"/>
      <c r="G145" s="8"/>
      <c r="H145" s="128"/>
      <c r="I145" s="126"/>
      <c r="J145" s="8"/>
      <c r="K145" s="8"/>
      <c r="L145" s="8"/>
      <c r="M145" s="8"/>
      <c r="N145" s="128"/>
      <c r="O145" s="8"/>
      <c r="P145" s="2"/>
      <c r="Q145" s="2"/>
      <c r="R145" s="2"/>
      <c r="S145" s="2"/>
    </row>
    <row r="146" spans="2:19" ht="18.75" x14ac:dyDescent="0.3">
      <c r="B146" s="133"/>
      <c r="C146" s="8"/>
      <c r="D146" s="8"/>
      <c r="E146" s="8"/>
      <c r="F146" s="128"/>
      <c r="G146" s="8"/>
      <c r="H146" s="126"/>
      <c r="I146" s="8"/>
      <c r="J146" s="8"/>
      <c r="K146" s="8"/>
      <c r="L146" s="8"/>
      <c r="M146" s="128"/>
      <c r="N146" s="8"/>
      <c r="O146" s="8"/>
      <c r="P146" s="2"/>
      <c r="Q146" s="2"/>
      <c r="R146" s="2"/>
      <c r="S146" s="2"/>
    </row>
    <row r="147" spans="2:19" ht="18.75" x14ac:dyDescent="0.3">
      <c r="B147" s="133"/>
      <c r="C147" s="8"/>
      <c r="D147" s="8"/>
      <c r="E147" s="8"/>
      <c r="F147" s="8"/>
      <c r="G147" s="8"/>
      <c r="H147" s="126"/>
      <c r="I147" s="8"/>
      <c r="J147" s="8"/>
      <c r="K147" s="8"/>
      <c r="L147" s="128"/>
      <c r="M147" s="8"/>
      <c r="N147" s="8"/>
      <c r="O147" s="8"/>
      <c r="P147" s="2"/>
      <c r="Q147" s="2"/>
      <c r="R147" s="2"/>
      <c r="S147" s="2"/>
    </row>
    <row r="148" spans="2:19" ht="18.75" x14ac:dyDescent="0.3">
      <c r="B148" s="133"/>
      <c r="C148" s="8"/>
      <c r="D148" s="8"/>
      <c r="E148" s="8"/>
      <c r="F148" s="8"/>
      <c r="G148" s="8"/>
      <c r="H148" s="126"/>
      <c r="I148" s="8"/>
      <c r="J148" s="8"/>
      <c r="K148" s="8"/>
      <c r="L148" s="128"/>
      <c r="M148" s="8"/>
      <c r="N148" s="8"/>
      <c r="O148" s="8"/>
      <c r="P148" s="2"/>
      <c r="Q148" s="2"/>
      <c r="R148" s="2"/>
      <c r="S148" s="2"/>
    </row>
    <row r="149" spans="2:19" ht="18.75" x14ac:dyDescent="0.3">
      <c r="B149" s="133"/>
      <c r="C149" s="8"/>
      <c r="D149" s="8"/>
      <c r="E149" s="8"/>
      <c r="F149" s="8"/>
      <c r="G149" s="8"/>
      <c r="H149" s="126"/>
      <c r="I149" s="8"/>
      <c r="J149" s="8"/>
      <c r="K149" s="8"/>
      <c r="L149" s="128"/>
      <c r="M149" s="8"/>
      <c r="N149" s="8"/>
      <c r="O149" s="8"/>
      <c r="P149" s="2"/>
      <c r="Q149" s="2"/>
      <c r="R149" s="2"/>
      <c r="S149" s="2"/>
    </row>
    <row r="150" spans="2:19" ht="18.75" x14ac:dyDescent="0.3">
      <c r="B150" s="133"/>
      <c r="C150" s="8"/>
      <c r="D150" s="8"/>
      <c r="E150" s="8"/>
      <c r="F150" s="8"/>
      <c r="G150" s="8"/>
      <c r="H150" s="8"/>
      <c r="I150" s="126"/>
      <c r="J150" s="8"/>
      <c r="K150" s="8"/>
      <c r="L150" s="128"/>
      <c r="M150" s="8"/>
      <c r="N150" s="8"/>
      <c r="O150" s="8"/>
      <c r="P150" s="2"/>
      <c r="Q150" s="2"/>
      <c r="R150" s="2"/>
      <c r="S150" s="2"/>
    </row>
    <row r="151" spans="2:19" ht="18.75" x14ac:dyDescent="0.3">
      <c r="B151" s="133"/>
      <c r="C151" s="8"/>
      <c r="D151" s="8"/>
      <c r="E151" s="8"/>
      <c r="F151" s="8"/>
      <c r="G151" s="8"/>
      <c r="H151" s="8"/>
      <c r="I151" s="126"/>
      <c r="J151" s="8"/>
      <c r="K151" s="8"/>
      <c r="L151" s="128"/>
      <c r="M151" s="8"/>
      <c r="N151" s="8"/>
      <c r="O151" s="8"/>
      <c r="P151" s="2"/>
      <c r="Q151" s="2"/>
      <c r="R151" s="2"/>
      <c r="S151" s="2"/>
    </row>
    <row r="152" spans="2:19" ht="18.75" x14ac:dyDescent="0.3">
      <c r="B152" s="133"/>
      <c r="C152" s="8"/>
      <c r="D152" s="8"/>
      <c r="E152" s="8"/>
      <c r="F152" s="130"/>
      <c r="G152" s="8"/>
      <c r="H152" s="8"/>
      <c r="I152" s="126"/>
      <c r="J152" s="8"/>
      <c r="K152" s="8"/>
      <c r="L152" s="128"/>
      <c r="M152" s="8"/>
      <c r="N152" s="8"/>
      <c r="O152" s="8"/>
      <c r="P152" s="2"/>
      <c r="Q152" s="2"/>
      <c r="R152" s="2"/>
      <c r="S152" s="2"/>
    </row>
    <row r="153" spans="2:19" ht="18.75" x14ac:dyDescent="0.3">
      <c r="B153" s="133"/>
      <c r="C153" s="8"/>
      <c r="D153" s="8"/>
      <c r="E153" s="8"/>
      <c r="F153" s="8"/>
      <c r="G153" s="8"/>
      <c r="H153" s="8"/>
      <c r="I153" s="126"/>
      <c r="J153" s="8"/>
      <c r="K153" s="8"/>
      <c r="L153" s="128"/>
      <c r="M153" s="8"/>
      <c r="N153" s="8"/>
      <c r="O153" s="8"/>
      <c r="P153" s="2"/>
      <c r="Q153" s="2"/>
      <c r="R153" s="2"/>
      <c r="S153" s="2"/>
    </row>
    <row r="154" spans="2:19" ht="18.75" x14ac:dyDescent="0.3">
      <c r="B154" s="133"/>
      <c r="C154" s="8"/>
      <c r="D154" s="8"/>
      <c r="E154" s="8"/>
      <c r="F154" s="8"/>
      <c r="G154" s="8"/>
      <c r="H154" s="8"/>
      <c r="I154" s="126"/>
      <c r="J154" s="8"/>
      <c r="K154" s="8"/>
      <c r="L154" s="128"/>
      <c r="M154" s="8"/>
      <c r="N154" s="8"/>
      <c r="O154" s="8"/>
      <c r="P154" s="2"/>
      <c r="Q154" s="2"/>
      <c r="R154" s="2"/>
      <c r="S154" s="2"/>
    </row>
    <row r="155" spans="2:19" ht="18.75" x14ac:dyDescent="0.3">
      <c r="B155" s="133"/>
      <c r="C155" s="8"/>
      <c r="D155" s="126"/>
      <c r="E155" s="131"/>
      <c r="F155" s="8"/>
      <c r="G155" s="8"/>
      <c r="H155" s="8"/>
      <c r="I155" s="8"/>
      <c r="J155" s="8"/>
      <c r="K155" s="8"/>
      <c r="L155" s="128"/>
      <c r="M155" s="8"/>
      <c r="N155" s="8"/>
      <c r="O155" s="8"/>
      <c r="P155" s="2"/>
      <c r="Q155" s="2"/>
      <c r="R155" s="2"/>
      <c r="S155" s="2"/>
    </row>
    <row r="156" spans="2:19" ht="18.75" x14ac:dyDescent="0.3">
      <c r="B156" s="133"/>
      <c r="C156" s="8"/>
      <c r="D156" s="8"/>
      <c r="E156" s="8"/>
      <c r="F156" s="8"/>
      <c r="G156" s="8"/>
      <c r="H156" s="8"/>
      <c r="I156" s="126"/>
      <c r="J156" s="126"/>
      <c r="K156" s="8"/>
      <c r="L156" s="126"/>
      <c r="M156" s="8"/>
      <c r="N156" s="8"/>
      <c r="O156" s="8"/>
      <c r="P156" s="2"/>
      <c r="Q156" s="2"/>
      <c r="R156" s="2"/>
      <c r="S156" s="2"/>
    </row>
    <row r="157" spans="2:19" ht="18.75" x14ac:dyDescent="0.3">
      <c r="B157" s="133"/>
      <c r="C157" s="8"/>
      <c r="D157" s="8"/>
      <c r="E157" s="8"/>
      <c r="F157" s="8"/>
      <c r="G157" s="8"/>
      <c r="H157" s="8"/>
      <c r="I157" s="126"/>
      <c r="J157" s="126"/>
      <c r="K157" s="8"/>
      <c r="L157" s="126"/>
      <c r="M157" s="8"/>
      <c r="N157" s="8"/>
      <c r="O157" s="8"/>
      <c r="P157" s="2"/>
      <c r="Q157" s="2"/>
      <c r="R157" s="2"/>
      <c r="S157" s="2"/>
    </row>
    <row r="158" spans="2:19" ht="18.75" x14ac:dyDescent="0.3">
      <c r="B158" s="133"/>
      <c r="C158" s="8"/>
      <c r="D158" s="8"/>
      <c r="E158" s="8"/>
      <c r="F158" s="8"/>
      <c r="G158" s="8"/>
      <c r="H158" s="8"/>
      <c r="I158" s="126"/>
      <c r="J158" s="126"/>
      <c r="K158" s="8"/>
      <c r="L158" s="126"/>
      <c r="M158" s="8"/>
      <c r="N158" s="8"/>
      <c r="O158" s="8"/>
      <c r="P158" s="2"/>
      <c r="Q158" s="2"/>
      <c r="R158" s="2"/>
      <c r="S158" s="2"/>
    </row>
    <row r="159" spans="2:19" ht="18.75" x14ac:dyDescent="0.3">
      <c r="B159" s="133"/>
      <c r="C159" s="8"/>
      <c r="D159" s="8"/>
      <c r="E159" s="128"/>
      <c r="F159" s="8"/>
      <c r="G159" s="8"/>
      <c r="H159" s="8"/>
      <c r="I159" s="8"/>
      <c r="J159" s="126"/>
      <c r="K159" s="8"/>
      <c r="L159" s="126"/>
      <c r="M159" s="8"/>
      <c r="N159" s="8"/>
      <c r="O159" s="8"/>
      <c r="P159" s="2"/>
      <c r="Q159" s="2"/>
      <c r="R159" s="2"/>
      <c r="S159" s="2"/>
    </row>
    <row r="160" spans="2:19" ht="18.75" x14ac:dyDescent="0.3">
      <c r="B160" s="133"/>
      <c r="C160" s="8"/>
      <c r="D160" s="8"/>
      <c r="E160" s="128"/>
      <c r="F160" s="8"/>
      <c r="G160" s="8"/>
      <c r="H160" s="131"/>
      <c r="I160" s="8"/>
      <c r="J160" s="126"/>
      <c r="K160" s="126"/>
      <c r="L160" s="131"/>
      <c r="M160" s="8"/>
      <c r="N160" s="8"/>
      <c r="O160" s="8"/>
      <c r="P160" s="2"/>
      <c r="Q160" s="2"/>
      <c r="R160" s="2"/>
      <c r="S160" s="2"/>
    </row>
    <row r="161" spans="2:19" ht="18.75" x14ac:dyDescent="0.3">
      <c r="B161" s="133"/>
      <c r="C161" s="8"/>
      <c r="D161" s="8"/>
      <c r="E161" s="132"/>
      <c r="F161" s="8"/>
      <c r="G161" s="8"/>
      <c r="H161" s="8"/>
      <c r="I161" s="8"/>
      <c r="J161" s="126"/>
      <c r="K161" s="8"/>
      <c r="L161" s="128"/>
      <c r="M161" s="8"/>
      <c r="N161" s="8"/>
      <c r="O161" s="8"/>
      <c r="P161" s="2"/>
      <c r="Q161" s="2"/>
      <c r="R161" s="2"/>
      <c r="S161" s="2"/>
    </row>
    <row r="162" spans="2:19" ht="18.75" x14ac:dyDescent="0.3">
      <c r="B162" s="133"/>
      <c r="C162" s="8"/>
      <c r="D162" s="8"/>
      <c r="E162" s="132"/>
      <c r="F162" s="8"/>
      <c r="G162" s="8"/>
      <c r="H162" s="8"/>
      <c r="I162" s="8"/>
      <c r="J162" s="126"/>
      <c r="K162" s="8"/>
      <c r="L162" s="128"/>
      <c r="M162" s="8"/>
      <c r="N162" s="8"/>
      <c r="O162" s="8"/>
      <c r="P162" s="2"/>
      <c r="Q162" s="2"/>
      <c r="R162" s="2"/>
      <c r="S162" s="2"/>
    </row>
    <row r="163" spans="2:19" ht="18.75" x14ac:dyDescent="0.3">
      <c r="B163" s="133"/>
      <c r="C163" s="8"/>
      <c r="D163" s="8"/>
      <c r="E163" s="128"/>
      <c r="F163" s="131"/>
      <c r="G163" s="8"/>
      <c r="H163" s="8"/>
      <c r="I163" s="8"/>
      <c r="J163" s="126"/>
      <c r="K163" s="8"/>
      <c r="L163" s="128"/>
      <c r="M163" s="8"/>
      <c r="N163" s="8"/>
      <c r="O163" s="8"/>
      <c r="P163" s="2"/>
      <c r="Q163" s="2"/>
      <c r="R163" s="2"/>
      <c r="S163" s="2"/>
    </row>
    <row r="164" spans="2:19" ht="18.75" x14ac:dyDescent="0.3">
      <c r="B164" s="133"/>
      <c r="C164" s="8"/>
      <c r="D164" s="8"/>
      <c r="E164" s="128"/>
      <c r="F164" s="8"/>
      <c r="G164" s="131"/>
      <c r="H164" s="8"/>
      <c r="I164" s="8"/>
      <c r="J164" s="126"/>
      <c r="K164" s="8"/>
      <c r="L164" s="128"/>
      <c r="M164" s="8"/>
      <c r="N164" s="8"/>
      <c r="O164" s="8"/>
      <c r="P164" s="2"/>
      <c r="Q164" s="2"/>
      <c r="R164" s="2"/>
      <c r="S164" s="2"/>
    </row>
    <row r="165" spans="2:19" ht="18.75" x14ac:dyDescent="0.3">
      <c r="B165" s="133"/>
      <c r="C165" s="8"/>
      <c r="D165" s="8"/>
      <c r="E165" s="128"/>
      <c r="F165" s="8"/>
      <c r="G165" s="8"/>
      <c r="H165" s="131"/>
      <c r="I165" s="8"/>
      <c r="J165" s="126"/>
      <c r="K165" s="8"/>
      <c r="L165" s="128"/>
      <c r="M165" s="8"/>
      <c r="N165" s="8"/>
      <c r="O165" s="8"/>
      <c r="P165" s="2"/>
      <c r="Q165" s="2"/>
      <c r="R165" s="2"/>
      <c r="S165" s="2"/>
    </row>
    <row r="166" spans="2:19" ht="18.75" x14ac:dyDescent="0.3">
      <c r="B166" s="133"/>
      <c r="C166" s="8"/>
      <c r="D166" s="8"/>
      <c r="E166" s="128"/>
      <c r="F166" s="8"/>
      <c r="G166" s="8"/>
      <c r="H166" s="8"/>
      <c r="I166" s="8"/>
      <c r="J166" s="126"/>
      <c r="K166" s="8"/>
      <c r="L166" s="128"/>
      <c r="M166" s="8"/>
      <c r="N166" s="8"/>
      <c r="O166" s="8"/>
      <c r="P166" s="6"/>
      <c r="Q166" s="6"/>
      <c r="R166" s="6"/>
      <c r="S166" s="2"/>
    </row>
    <row r="167" spans="2:19" ht="18.75" x14ac:dyDescent="0.3">
      <c r="B167" s="133"/>
      <c r="C167" s="8"/>
      <c r="D167" s="8"/>
      <c r="E167" s="128"/>
      <c r="F167" s="8"/>
      <c r="G167" s="8"/>
      <c r="H167" s="131"/>
      <c r="I167" s="8"/>
      <c r="J167" s="126"/>
      <c r="K167" s="8"/>
      <c r="L167" s="128"/>
      <c r="M167" s="8"/>
      <c r="N167" s="8"/>
      <c r="O167" s="8"/>
      <c r="P167" s="2"/>
      <c r="Q167" s="2"/>
      <c r="R167" s="2"/>
      <c r="S167" s="2"/>
    </row>
    <row r="168" spans="2:19" ht="18.75" x14ac:dyDescent="0.3">
      <c r="B168" s="133"/>
      <c r="C168" s="8"/>
      <c r="D168" s="8"/>
      <c r="E168" s="128"/>
      <c r="F168" s="8"/>
      <c r="G168" s="8"/>
      <c r="H168" s="126"/>
      <c r="I168" s="8"/>
      <c r="J168" s="126"/>
      <c r="K168" s="8"/>
      <c r="L168" s="128"/>
      <c r="M168" s="8"/>
      <c r="N168" s="8"/>
      <c r="O168" s="8"/>
      <c r="P168" s="2"/>
      <c r="Q168" s="2"/>
      <c r="R168" s="2"/>
      <c r="S168" s="2"/>
    </row>
    <row r="169" spans="2:19" ht="18.75" x14ac:dyDescent="0.3">
      <c r="B169" s="133"/>
      <c r="C169" s="8"/>
      <c r="D169" s="8"/>
      <c r="E169" s="128"/>
      <c r="F169" s="8"/>
      <c r="G169" s="126"/>
      <c r="H169" s="8"/>
      <c r="I169" s="8"/>
      <c r="J169" s="126"/>
      <c r="K169" s="8"/>
      <c r="L169" s="128"/>
      <c r="M169" s="8"/>
      <c r="N169" s="8"/>
      <c r="O169" s="8"/>
      <c r="P169" s="2"/>
      <c r="Q169" s="2"/>
      <c r="R169" s="2"/>
      <c r="S169" s="2"/>
    </row>
    <row r="170" spans="2:19" ht="18.75" x14ac:dyDescent="0.3">
      <c r="B170" s="133"/>
      <c r="C170" s="8"/>
      <c r="D170" s="8"/>
      <c r="E170" s="128"/>
      <c r="F170" s="8"/>
      <c r="G170" s="131"/>
      <c r="H170" s="8"/>
      <c r="I170" s="8"/>
      <c r="J170" s="126"/>
      <c r="K170" s="8"/>
      <c r="L170" s="128"/>
      <c r="M170" s="8"/>
      <c r="N170" s="8"/>
      <c r="O170" s="8"/>
      <c r="P170" s="2"/>
      <c r="Q170" s="2"/>
      <c r="R170" s="2"/>
      <c r="S170" s="2"/>
    </row>
    <row r="171" spans="2:19" ht="18.75" x14ac:dyDescent="0.3">
      <c r="B171" s="133"/>
      <c r="C171" s="8"/>
      <c r="D171" s="8"/>
      <c r="E171" s="128"/>
      <c r="F171" s="8"/>
      <c r="G171" s="8"/>
      <c r="H171" s="134"/>
      <c r="I171" s="8"/>
      <c r="J171" s="126"/>
      <c r="K171" s="8"/>
      <c r="L171" s="128"/>
      <c r="M171" s="8"/>
      <c r="N171" s="8"/>
      <c r="O171" s="8"/>
      <c r="P171" s="2"/>
      <c r="Q171" s="2"/>
      <c r="R171" s="2"/>
      <c r="S171" s="2"/>
    </row>
    <row r="172" spans="2:19" ht="18.75" x14ac:dyDescent="0.3">
      <c r="B172" s="133"/>
      <c r="C172" s="8"/>
      <c r="D172" s="8"/>
      <c r="E172" s="128"/>
      <c r="F172" s="8"/>
      <c r="G172" s="8"/>
      <c r="H172" s="8"/>
      <c r="I172" s="126"/>
      <c r="J172" s="126"/>
      <c r="K172" s="8"/>
      <c r="L172" s="128"/>
      <c r="M172" s="8"/>
      <c r="N172" s="8"/>
      <c r="O172" s="8"/>
      <c r="P172" s="2"/>
      <c r="Q172" s="2"/>
      <c r="R172" s="2"/>
      <c r="S172" s="2"/>
    </row>
    <row r="173" spans="2:19" ht="18.75" x14ac:dyDescent="0.3">
      <c r="B173" s="133"/>
      <c r="C173" s="8"/>
      <c r="D173" s="8"/>
      <c r="E173" s="128"/>
      <c r="F173" s="8"/>
      <c r="G173" s="8"/>
      <c r="H173" s="131"/>
      <c r="I173" s="8"/>
      <c r="J173" s="126"/>
      <c r="K173" s="8"/>
      <c r="L173" s="128"/>
      <c r="M173" s="8"/>
      <c r="N173" s="8"/>
      <c r="O173" s="8"/>
      <c r="P173" s="2"/>
      <c r="Q173" s="2"/>
      <c r="R173" s="2"/>
      <c r="S173" s="2"/>
    </row>
    <row r="174" spans="2:19" ht="18.75" x14ac:dyDescent="0.3">
      <c r="B174" s="133"/>
      <c r="C174" s="8"/>
      <c r="D174" s="8"/>
      <c r="E174" s="128"/>
      <c r="F174" s="8"/>
      <c r="G174" s="8"/>
      <c r="H174" s="8"/>
      <c r="I174" s="131"/>
      <c r="J174" s="126"/>
      <c r="K174" s="8"/>
      <c r="L174" s="128"/>
      <c r="M174" s="8"/>
      <c r="N174" s="8"/>
      <c r="O174" s="8"/>
      <c r="P174" s="2"/>
      <c r="Q174" s="2"/>
      <c r="R174" s="2"/>
      <c r="S174" s="2"/>
    </row>
    <row r="175" spans="2:19" ht="18.75" x14ac:dyDescent="0.3">
      <c r="B175" s="133"/>
      <c r="C175" s="8"/>
      <c r="D175" s="8"/>
      <c r="E175" s="128"/>
      <c r="F175" s="8"/>
      <c r="G175" s="8"/>
      <c r="H175" s="131"/>
      <c r="I175" s="8"/>
      <c r="J175" s="126"/>
      <c r="K175" s="8"/>
      <c r="L175" s="128"/>
      <c r="M175" s="8"/>
      <c r="N175" s="8"/>
      <c r="O175" s="8"/>
      <c r="P175" s="2"/>
      <c r="Q175" s="2"/>
      <c r="R175" s="2"/>
      <c r="S175" s="2"/>
    </row>
    <row r="176" spans="2:19" ht="18.75" x14ac:dyDescent="0.3">
      <c r="B176" s="133"/>
      <c r="C176" s="8"/>
      <c r="D176" s="8"/>
      <c r="E176" s="128"/>
      <c r="F176" s="8"/>
      <c r="G176" s="8"/>
      <c r="H176" s="8"/>
      <c r="I176" s="126"/>
      <c r="J176" s="126"/>
      <c r="K176" s="8"/>
      <c r="L176" s="128"/>
      <c r="M176" s="8"/>
      <c r="N176" s="8"/>
      <c r="O176" s="8"/>
      <c r="P176" s="2"/>
      <c r="Q176" s="2"/>
      <c r="R176" s="2"/>
      <c r="S176" s="2"/>
    </row>
    <row r="177" spans="2:19" ht="18.75" x14ac:dyDescent="0.3">
      <c r="B177" s="133"/>
      <c r="C177" s="8"/>
      <c r="D177" s="8"/>
      <c r="E177" s="128"/>
      <c r="F177" s="8"/>
      <c r="G177" s="8"/>
      <c r="H177" s="8"/>
      <c r="I177" s="8"/>
      <c r="J177" s="126"/>
      <c r="K177" s="8"/>
      <c r="L177" s="128"/>
      <c r="M177" s="8"/>
      <c r="N177" s="8"/>
      <c r="O177" s="8"/>
      <c r="P177" s="2"/>
      <c r="Q177" s="2"/>
      <c r="R177" s="2"/>
      <c r="S177" s="2"/>
    </row>
    <row r="178" spans="2:19" ht="18.75" x14ac:dyDescent="0.3">
      <c r="B178" s="133"/>
      <c r="C178" s="8"/>
      <c r="D178" s="8"/>
      <c r="E178" s="128"/>
      <c r="F178" s="8"/>
      <c r="G178" s="8"/>
      <c r="H178" s="8"/>
      <c r="I178" s="8"/>
      <c r="J178" s="126"/>
      <c r="K178" s="8"/>
      <c r="L178" s="127"/>
      <c r="M178" s="8"/>
      <c r="N178" s="8"/>
      <c r="O178" s="8"/>
      <c r="P178" s="2"/>
      <c r="Q178" s="2"/>
      <c r="R178" s="2"/>
      <c r="S178" s="2"/>
    </row>
    <row r="179" spans="2:19" ht="18.75" x14ac:dyDescent="0.3">
      <c r="B179" s="133"/>
      <c r="C179" s="8"/>
      <c r="D179" s="8"/>
      <c r="E179" s="128"/>
      <c r="F179" s="8"/>
      <c r="G179" s="8"/>
      <c r="H179" s="8"/>
      <c r="I179" s="131"/>
      <c r="J179" s="126"/>
      <c r="K179" s="8"/>
      <c r="L179" s="128"/>
      <c r="M179" s="8"/>
      <c r="N179" s="8"/>
      <c r="O179" s="8"/>
      <c r="P179" s="2"/>
      <c r="Q179" s="2"/>
      <c r="R179" s="2"/>
      <c r="S179" s="2"/>
    </row>
    <row r="180" spans="2:19" ht="18.75" x14ac:dyDescent="0.3">
      <c r="B180" s="133"/>
      <c r="C180" s="8"/>
      <c r="D180" s="8"/>
      <c r="E180" s="128"/>
      <c r="F180" s="8"/>
      <c r="G180" s="8"/>
      <c r="H180" s="8"/>
      <c r="I180" s="131"/>
      <c r="J180" s="126"/>
      <c r="K180" s="8"/>
      <c r="L180" s="128"/>
      <c r="M180" s="8"/>
      <c r="N180" s="8"/>
      <c r="O180" s="8"/>
      <c r="P180" s="2"/>
      <c r="Q180" s="2"/>
      <c r="R180" s="2"/>
      <c r="S180" s="2"/>
    </row>
    <row r="181" spans="2:19" ht="18.75" x14ac:dyDescent="0.3">
      <c r="B181" s="133"/>
      <c r="C181" s="8"/>
      <c r="D181" s="8"/>
      <c r="E181" s="128"/>
      <c r="F181" s="8"/>
      <c r="G181" s="8"/>
      <c r="H181" s="131"/>
      <c r="I181" s="8"/>
      <c r="J181" s="126"/>
      <c r="K181" s="8"/>
      <c r="L181" s="128"/>
      <c r="M181" s="8"/>
      <c r="N181" s="8"/>
      <c r="O181" s="8"/>
      <c r="P181" s="2"/>
      <c r="Q181" s="2"/>
      <c r="R181" s="2"/>
      <c r="S181" s="2"/>
    </row>
    <row r="182" spans="2:19" ht="18.75" x14ac:dyDescent="0.3">
      <c r="B182" s="133"/>
      <c r="C182" s="8"/>
      <c r="D182" s="8"/>
      <c r="E182" s="128"/>
      <c r="F182" s="8"/>
      <c r="G182" s="8"/>
      <c r="H182" s="8"/>
      <c r="I182" s="8"/>
      <c r="J182" s="126"/>
      <c r="K182" s="8"/>
      <c r="L182" s="128"/>
      <c r="M182" s="131"/>
      <c r="N182" s="8"/>
      <c r="O182" s="8"/>
      <c r="P182" s="2"/>
      <c r="Q182" s="2"/>
      <c r="R182" s="2"/>
      <c r="S182" s="2"/>
    </row>
    <row r="183" spans="2:19" ht="18.75" x14ac:dyDescent="0.3">
      <c r="B183" s="133"/>
      <c r="C183" s="8"/>
      <c r="D183" s="8"/>
      <c r="E183" s="128"/>
      <c r="F183" s="8"/>
      <c r="G183" s="8"/>
      <c r="H183" s="8"/>
      <c r="I183" s="135"/>
      <c r="J183" s="126"/>
      <c r="K183" s="8"/>
      <c r="L183" s="128"/>
      <c r="M183" s="8"/>
      <c r="N183" s="126"/>
      <c r="O183" s="8"/>
      <c r="P183" s="2"/>
      <c r="Q183" s="2"/>
      <c r="R183" s="2"/>
      <c r="S183" s="2"/>
    </row>
    <row r="184" spans="2:19" ht="18.75" x14ac:dyDescent="0.3">
      <c r="B184" s="133"/>
      <c r="C184" s="8"/>
      <c r="D184" s="8"/>
      <c r="E184" s="128"/>
      <c r="F184" s="8"/>
      <c r="G184" s="8"/>
      <c r="H184" s="8"/>
      <c r="I184" s="8"/>
      <c r="J184" s="126"/>
      <c r="K184" s="8"/>
      <c r="L184" s="128"/>
      <c r="M184" s="8"/>
      <c r="N184" s="8"/>
      <c r="O184" s="8"/>
      <c r="P184" s="2"/>
      <c r="Q184" s="2"/>
      <c r="R184" s="2"/>
      <c r="S184" s="2"/>
    </row>
    <row r="185" spans="2:19" ht="18.75" x14ac:dyDescent="0.3">
      <c r="B185" s="133"/>
      <c r="C185" s="8"/>
      <c r="D185" s="8"/>
      <c r="E185" s="128"/>
      <c r="F185" s="8"/>
      <c r="G185" s="8"/>
      <c r="H185" s="8"/>
      <c r="I185" s="8"/>
      <c r="J185" s="126"/>
      <c r="K185" s="131"/>
      <c r="L185" s="128"/>
      <c r="M185" s="8"/>
      <c r="N185" s="8"/>
      <c r="O185" s="8"/>
      <c r="P185" s="2"/>
      <c r="Q185" s="2"/>
      <c r="R185" s="2"/>
      <c r="S185" s="2"/>
    </row>
    <row r="186" spans="2:19" ht="18.75" x14ac:dyDescent="0.3">
      <c r="B186" s="133"/>
      <c r="C186" s="8"/>
      <c r="D186" s="8"/>
      <c r="E186" s="128"/>
      <c r="F186" s="8"/>
      <c r="G186" s="8"/>
      <c r="H186" s="8"/>
      <c r="I186" s="8"/>
      <c r="J186" s="126"/>
      <c r="K186" s="8"/>
      <c r="L186" s="132"/>
      <c r="M186" s="8"/>
      <c r="N186" s="126"/>
      <c r="O186" s="8"/>
      <c r="P186" s="2"/>
      <c r="Q186" s="2"/>
      <c r="R186" s="2"/>
      <c r="S186" s="2"/>
    </row>
    <row r="187" spans="2:19" ht="18.75" x14ac:dyDescent="0.3">
      <c r="B187" s="133"/>
      <c r="C187" s="8"/>
      <c r="D187" s="8"/>
      <c r="E187" s="128"/>
      <c r="F187" s="8"/>
      <c r="G187" s="8"/>
      <c r="H187" s="8"/>
      <c r="I187" s="8"/>
      <c r="J187" s="126"/>
      <c r="K187" s="8"/>
      <c r="L187" s="132"/>
      <c r="M187" s="8"/>
      <c r="N187" s="8"/>
      <c r="O187" s="8"/>
      <c r="P187" s="2"/>
      <c r="Q187" s="2"/>
      <c r="R187" s="2"/>
      <c r="S187" s="2"/>
    </row>
    <row r="188" spans="2:19" ht="18.75" x14ac:dyDescent="0.3">
      <c r="B188" s="133"/>
      <c r="C188" s="8"/>
      <c r="D188" s="8"/>
      <c r="E188" s="128"/>
      <c r="F188" s="8"/>
      <c r="G188" s="8"/>
      <c r="H188" s="8"/>
      <c r="I188" s="8"/>
      <c r="J188" s="126"/>
      <c r="K188" s="8"/>
      <c r="L188" s="132"/>
      <c r="M188" s="8"/>
      <c r="N188" s="8"/>
      <c r="O188" s="8"/>
      <c r="P188" s="2"/>
      <c r="Q188" s="2"/>
      <c r="R188" s="2"/>
      <c r="S188" s="2"/>
    </row>
    <row r="189" spans="2:19" ht="18.75" x14ac:dyDescent="0.3">
      <c r="B189" s="133"/>
      <c r="C189" s="8"/>
      <c r="D189" s="8"/>
      <c r="E189" s="128"/>
      <c r="F189" s="8"/>
      <c r="G189" s="8"/>
      <c r="H189" s="8"/>
      <c r="I189" s="8"/>
      <c r="J189" s="126"/>
      <c r="K189" s="8"/>
      <c r="L189" s="128"/>
      <c r="M189" s="126"/>
      <c r="N189" s="8"/>
      <c r="O189" s="8"/>
      <c r="P189" s="2"/>
      <c r="Q189" s="2"/>
      <c r="R189" s="2"/>
      <c r="S189" s="2"/>
    </row>
    <row r="190" spans="2:19" ht="18.75" x14ac:dyDescent="0.3">
      <c r="B190" s="137"/>
      <c r="C190" s="8"/>
      <c r="D190" s="8"/>
      <c r="E190" s="128"/>
      <c r="F190" s="134"/>
      <c r="G190" s="8"/>
      <c r="H190" s="8"/>
      <c r="I190" s="8"/>
      <c r="J190" s="126"/>
      <c r="K190" s="8"/>
      <c r="L190" s="128"/>
      <c r="M190" s="8"/>
      <c r="N190" s="8"/>
      <c r="O190" s="8"/>
      <c r="P190" s="2"/>
      <c r="Q190" s="2"/>
      <c r="R190" s="2"/>
      <c r="S190" s="2"/>
    </row>
    <row r="191" spans="2:19" ht="18.75" x14ac:dyDescent="0.3">
      <c r="B191" s="128"/>
      <c r="C191" s="8"/>
      <c r="D191" s="136"/>
      <c r="E191" s="136"/>
      <c r="F191" s="136"/>
      <c r="G191" s="136"/>
      <c r="H191" s="136"/>
      <c r="I191" s="136"/>
      <c r="J191" s="136"/>
      <c r="K191" s="136"/>
      <c r="L191" s="126"/>
      <c r="M191" s="136"/>
      <c r="N191" s="136"/>
      <c r="O191" s="136"/>
      <c r="P191" s="2"/>
      <c r="Q191" s="2"/>
      <c r="R191" s="2"/>
      <c r="S191" s="2"/>
    </row>
    <row r="192" spans="2:19" ht="18.75" x14ac:dyDescent="0.3">
      <c r="B192" s="128"/>
      <c r="C192" s="8"/>
      <c r="D192" s="136"/>
      <c r="E192" s="136"/>
      <c r="F192" s="136"/>
      <c r="G192" s="136"/>
      <c r="H192" s="136"/>
      <c r="I192" s="136"/>
      <c r="J192" s="126"/>
      <c r="K192" s="136"/>
      <c r="L192" s="126"/>
      <c r="M192" s="136"/>
      <c r="N192" s="136"/>
      <c r="O192" s="136"/>
      <c r="P192" s="2"/>
      <c r="Q192" s="2"/>
      <c r="R192" s="2"/>
      <c r="S192" s="2"/>
    </row>
    <row r="193" spans="2:19" ht="18.75" x14ac:dyDescent="0.3">
      <c r="B193" s="137"/>
      <c r="C193" s="8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2"/>
      <c r="Q193" s="2"/>
      <c r="R193" s="2"/>
      <c r="S193" s="2"/>
    </row>
    <row r="194" spans="2:19" ht="18.75" x14ac:dyDescent="0.3">
      <c r="B194" s="137"/>
      <c r="C194" s="8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2"/>
      <c r="Q194" s="2"/>
      <c r="R194" s="2"/>
      <c r="S194" s="2"/>
    </row>
    <row r="195" spans="2:19" ht="18.75" x14ac:dyDescent="0.3">
      <c r="B195" s="137"/>
      <c r="C195" s="8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2"/>
      <c r="Q195" s="2"/>
      <c r="R195" s="2"/>
      <c r="S195" s="2"/>
    </row>
    <row r="196" spans="2:19" s="2" customFormat="1" ht="18.75" x14ac:dyDescent="0.3">
      <c r="B196" s="137"/>
      <c r="C196" s="8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</row>
    <row r="197" spans="2:19" s="2" customFormat="1" ht="18.75" x14ac:dyDescent="0.3">
      <c r="B197" s="137"/>
      <c r="C197" s="8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</row>
    <row r="198" spans="2:19" s="2" customFormat="1" ht="18.75" x14ac:dyDescent="0.3">
      <c r="B198" s="137"/>
      <c r="C198" s="8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</row>
    <row r="199" spans="2:19" s="2" customFormat="1" ht="18.75" x14ac:dyDescent="0.3">
      <c r="B199" s="137"/>
      <c r="C199" s="8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</row>
    <row r="200" spans="2:19" s="2" customFormat="1" ht="18.75" x14ac:dyDescent="0.3">
      <c r="B200" s="137"/>
      <c r="C200" s="8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2:19" s="2" customFormat="1" ht="18.75" x14ac:dyDescent="0.3">
      <c r="B201" s="137"/>
      <c r="C201" s="8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</row>
    <row r="202" spans="2:19" s="2" customFormat="1" ht="18.75" x14ac:dyDescent="0.3">
      <c r="B202" s="137"/>
      <c r="C202" s="8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</row>
    <row r="203" spans="2:19" s="2" customFormat="1" ht="18.75" x14ac:dyDescent="0.3">
      <c r="B203" s="137"/>
      <c r="C203" s="8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</row>
    <row r="204" spans="2:19" s="2" customFormat="1" ht="18.75" x14ac:dyDescent="0.3">
      <c r="B204" s="137"/>
      <c r="C204" s="8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</row>
    <row r="205" spans="2:19" s="2" customFormat="1" ht="18.75" x14ac:dyDescent="0.3">
      <c r="B205" s="137"/>
      <c r="C205" s="8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</row>
    <row r="206" spans="2:19" s="2" customFormat="1" ht="18.75" x14ac:dyDescent="0.3">
      <c r="B206" s="137"/>
      <c r="C206" s="8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</row>
    <row r="207" spans="2:19" s="2" customFormat="1" ht="18.75" x14ac:dyDescent="0.3">
      <c r="B207" s="137"/>
      <c r="C207" s="8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</row>
    <row r="208" spans="2:19" s="2" customFormat="1" ht="18.75" x14ac:dyDescent="0.3">
      <c r="B208" s="137"/>
      <c r="C208" s="8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</row>
    <row r="209" spans="2:19" s="2" customFormat="1" ht="18.75" x14ac:dyDescent="0.3">
      <c r="B209" s="137"/>
      <c r="C209" s="8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</row>
    <row r="210" spans="2:19" s="2" customFormat="1" ht="18.75" x14ac:dyDescent="0.3">
      <c r="B210" s="137"/>
      <c r="C210" s="8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</row>
    <row r="211" spans="2:19" s="2" customFormat="1" ht="18.75" x14ac:dyDescent="0.3">
      <c r="B211" s="137"/>
      <c r="C211" s="8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</row>
    <row r="212" spans="2:19" s="2" customFormat="1" ht="18.75" x14ac:dyDescent="0.3">
      <c r="B212" s="137"/>
      <c r="C212" s="8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</row>
    <row r="213" spans="2:19" s="2" customFormat="1" ht="18.75" x14ac:dyDescent="0.3">
      <c r="B213" s="137"/>
      <c r="C213" s="8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</row>
    <row r="214" spans="2:19" s="2" customFormat="1" ht="18.75" x14ac:dyDescent="0.3">
      <c r="B214" s="137"/>
      <c r="C214" s="8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</row>
    <row r="215" spans="2:19" s="2" customFormat="1" ht="18.75" x14ac:dyDescent="0.3">
      <c r="B215" s="137"/>
      <c r="C215" s="8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</row>
    <row r="216" spans="2:19" s="2" customFormat="1" ht="18.75" x14ac:dyDescent="0.3">
      <c r="B216" s="137"/>
      <c r="C216" s="8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</row>
    <row r="217" spans="2:19" s="2" customFormat="1" ht="18.75" x14ac:dyDescent="0.3">
      <c r="B217" s="137"/>
      <c r="C217" s="8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</row>
    <row r="218" spans="2:19" s="2" customFormat="1" ht="18.75" x14ac:dyDescent="0.3">
      <c r="B218" s="137"/>
      <c r="C218" s="8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</row>
    <row r="219" spans="2:19" s="2" customFormat="1" ht="18.75" x14ac:dyDescent="0.3">
      <c r="B219" s="137"/>
      <c r="C219" s="8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</row>
    <row r="220" spans="2:19" s="2" customFormat="1" ht="18.75" x14ac:dyDescent="0.3">
      <c r="B220" s="137"/>
      <c r="C220" s="8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</row>
    <row r="221" spans="2:19" s="2" customFormat="1" ht="18.75" x14ac:dyDescent="0.3">
      <c r="B221" s="137"/>
      <c r="C221" s="8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</row>
    <row r="222" spans="2:19" s="2" customFormat="1" ht="18.75" x14ac:dyDescent="0.3">
      <c r="B222" s="137"/>
      <c r="C222" s="8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2:19" x14ac:dyDescent="0.2">
      <c r="B223" s="140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2"/>
      <c r="Q223" s="2"/>
      <c r="R223" s="2"/>
      <c r="S223" s="2"/>
    </row>
    <row r="224" spans="2:19" ht="18.75" x14ac:dyDescent="0.3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126"/>
      <c r="N224" s="126"/>
      <c r="O224" s="126"/>
      <c r="P224" s="2"/>
      <c r="Q224" s="2"/>
      <c r="R224" s="2"/>
      <c r="S224" s="2"/>
    </row>
    <row r="225" spans="2:19" x14ac:dyDescent="0.2">
      <c r="B225" s="140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2"/>
      <c r="Q225" s="2"/>
      <c r="R225" s="2"/>
      <c r="S225" s="2"/>
    </row>
    <row r="226" spans="2:19" x14ac:dyDescent="0.2"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2"/>
      <c r="Q226" s="2"/>
      <c r="R226" s="2"/>
      <c r="S226" s="2"/>
    </row>
    <row r="227" spans="2:19" x14ac:dyDescent="0.2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</row>
    <row r="228" spans="2:19" x14ac:dyDescent="0.2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</row>
    <row r="229" spans="2:19" x14ac:dyDescent="0.2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</row>
    <row r="230" spans="2:19" x14ac:dyDescent="0.2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</row>
    <row r="231" spans="2:19" x14ac:dyDescent="0.2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</row>
    <row r="232" spans="2:19" x14ac:dyDescent="0.2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</row>
    <row r="233" spans="2:19" x14ac:dyDescent="0.2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</row>
    <row r="234" spans="2:19" x14ac:dyDescent="0.2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</row>
    <row r="235" spans="2:19" x14ac:dyDescent="0.2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</row>
    <row r="236" spans="2:19" x14ac:dyDescent="0.2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</row>
    <row r="237" spans="2:19" x14ac:dyDescent="0.2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</row>
    <row r="238" spans="2:19" x14ac:dyDescent="0.2"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</row>
    <row r="239" spans="2:19" x14ac:dyDescent="0.2"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</row>
    <row r="240" spans="2:19" x14ac:dyDescent="0.2"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</row>
  </sheetData>
  <mergeCells count="11">
    <mergeCell ref="J2:N2"/>
    <mergeCell ref="J121:O121"/>
    <mergeCell ref="B11:O11"/>
    <mergeCell ref="C7:O7"/>
    <mergeCell ref="C14:O14"/>
    <mergeCell ref="C108:O108"/>
    <mergeCell ref="C132:O132"/>
    <mergeCell ref="C114:O114"/>
    <mergeCell ref="C117:O117"/>
    <mergeCell ref="E6:O6"/>
    <mergeCell ref="C3:O3"/>
  </mergeCells>
  <pageMargins left="0.70866141732283472" right="0.70866141732283472" top="0.74803149606299213" bottom="0.74803149606299213" header="0.31496062992125984" footer="0.31496062992125984"/>
  <pageSetup paperSize="9" scale="3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график квартир и ин.домов</vt:lpstr>
      <vt:lpstr>график комбыта</vt:lpstr>
      <vt:lpstr>'график квартир и ин.домов'!Заголовки_для_печати</vt:lpstr>
      <vt:lpstr>'график квартир и ин.домов'!Область_печати</vt:lpstr>
      <vt:lpstr>'график комбыта'!Область_печати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Ушакова Юлия Александровна</dc:creator>
  <cp:lastModifiedBy>Ясакова Марина Владимировна</cp:lastModifiedBy>
  <cp:lastPrinted>2024-11-22T06:11:26Z</cp:lastPrinted>
  <dcterms:created xsi:type="dcterms:W3CDTF">2017-10-02T12:05:59Z</dcterms:created>
  <dcterms:modified xsi:type="dcterms:W3CDTF">2024-12-16T08:41:49Z</dcterms:modified>
</cp:coreProperties>
</file>